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результаты - спринт" sheetId="3" r:id="rId3"/>
  </sheets>
  <definedNames/>
  <calcPr fullCalcOnLoad="1"/>
</workbook>
</file>

<file path=xl/comments3.xml><?xml version="1.0" encoding="utf-8"?>
<comments xmlns="http://schemas.openxmlformats.org/spreadsheetml/2006/main">
  <authors>
    <author>Рузанна</author>
  </authors>
  <commentList>
    <comment ref="B24" authorId="0">
      <text>
        <r>
          <rPr>
            <b/>
            <sz val="8"/>
            <rFont val="Tahoma"/>
            <family val="0"/>
          </rPr>
          <t>Не стартовал</t>
        </r>
      </text>
    </comment>
    <comment ref="B18" authorId="0">
      <text>
        <r>
          <rPr>
            <b/>
            <sz val="8"/>
            <rFont val="Tahoma"/>
            <family val="0"/>
          </rPr>
          <t xml:space="preserve">Нет финиша
</t>
        </r>
      </text>
    </comment>
    <comment ref="K23" authorId="0">
      <text>
        <r>
          <rPr>
            <b/>
            <sz val="8"/>
            <rFont val="Tahoma"/>
            <family val="0"/>
          </rPr>
          <t xml:space="preserve">Нет финиша
</t>
        </r>
      </text>
    </comment>
  </commentList>
</comments>
</file>

<file path=xl/sharedStrings.xml><?xml version="1.0" encoding="utf-8"?>
<sst xmlns="http://schemas.openxmlformats.org/spreadsheetml/2006/main" count="30" uniqueCount="27">
  <si>
    <t>Борт №</t>
  </si>
  <si>
    <t>Время старта</t>
  </si>
  <si>
    <t>Время финиша</t>
  </si>
  <si>
    <t>Время на трассе</t>
  </si>
  <si>
    <t>Кол-во взятых точек</t>
  </si>
  <si>
    <t>Штрафное время</t>
  </si>
  <si>
    <t>Бонусное время за точки</t>
  </si>
  <si>
    <t>Итоговое время по спринту</t>
  </si>
  <si>
    <t>Не финишировал</t>
  </si>
  <si>
    <t>Стандарт</t>
  </si>
  <si>
    <t>Экстрим - Туризм</t>
  </si>
  <si>
    <t>Спорт</t>
  </si>
  <si>
    <t>МЕСТО в Спринте</t>
  </si>
  <si>
    <t>баллы за спринт</t>
  </si>
  <si>
    <t>место полоса</t>
  </si>
  <si>
    <t>стоимость полоса</t>
  </si>
  <si>
    <t>Баллы полоса</t>
  </si>
  <si>
    <t>Итог баллы двух десциплин</t>
  </si>
  <si>
    <t>НЕ СТАРТОВАЛ</t>
  </si>
  <si>
    <t>не стартовал, сошол с дистанции</t>
  </si>
  <si>
    <t>не принял участия</t>
  </si>
  <si>
    <t>МЕСТО В зачете</t>
  </si>
  <si>
    <t>н/а</t>
  </si>
  <si>
    <t>Штраф</t>
  </si>
  <si>
    <t>Итого</t>
  </si>
  <si>
    <t>победители в абсолюте</t>
  </si>
  <si>
    <t>Подсчет результатов абсолют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</si>
</sst>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h:mm:ss;@"/>
    <numFmt numFmtId="181" formatCode="0.000"/>
    <numFmt numFmtId="182" formatCode="0.0"/>
  </numFmts>
  <fonts count="23">
    <font>
      <sz val="10"/>
      <name val="Arial"/>
      <family val="0"/>
    </font>
    <font>
      <sz val="16"/>
      <name val="Times New Roman"/>
      <family val="1"/>
    </font>
    <font>
      <b/>
      <sz val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7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thick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2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4" fillId="21" borderId="7" applyNumberFormat="0" applyAlignment="0" applyProtection="0"/>
    <xf numFmtId="0" fontId="3" fillId="0" borderId="0" applyNumberFormat="0" applyFill="0" applyBorder="0" applyAlignment="0" applyProtection="0"/>
    <xf numFmtId="0" fontId="9" fillId="22" borderId="0" applyNumberFormat="0" applyBorder="0" applyAlignment="0" applyProtection="0"/>
    <xf numFmtId="0" fontId="21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3" fillId="0" borderId="9" applyNumberFormat="0" applyFill="0" applyAlignment="0" applyProtection="0"/>
    <xf numFmtId="0" fontId="1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7" fillId="4" borderId="0" applyNumberFormat="0" applyBorder="0" applyAlignment="0" applyProtection="0"/>
  </cellStyleXfs>
  <cellXfs count="98">
    <xf numFmtId="0" fontId="0" fillId="0" borderId="0" xfId="0" applyAlignment="1">
      <alignment/>
    </xf>
    <xf numFmtId="0" fontId="0" fillId="0" borderId="0" xfId="0" applyAlignment="1">
      <alignment horizontal="center"/>
    </xf>
    <xf numFmtId="180" fontId="0" fillId="0" borderId="0" xfId="0" applyNumberFormat="1" applyAlignment="1">
      <alignment/>
    </xf>
    <xf numFmtId="180" fontId="0" fillId="0" borderId="0" xfId="0" applyNumberFormat="1" applyAlignment="1">
      <alignment horizontal="center"/>
    </xf>
    <xf numFmtId="0" fontId="0" fillId="0" borderId="10" xfId="0" applyBorder="1" applyAlignment="1">
      <alignment/>
    </xf>
    <xf numFmtId="180" fontId="0" fillId="0" borderId="10" xfId="0" applyNumberFormat="1" applyBorder="1" applyAlignment="1">
      <alignment horizontal="center"/>
    </xf>
    <xf numFmtId="180" fontId="0" fillId="0" borderId="10" xfId="0" applyNumberFormat="1" applyBorder="1" applyAlignment="1">
      <alignment/>
    </xf>
    <xf numFmtId="180" fontId="0" fillId="24" borderId="10" xfId="0" applyNumberFormat="1" applyFill="1" applyBorder="1" applyAlignment="1">
      <alignment horizontal="center"/>
    </xf>
    <xf numFmtId="0" fontId="0" fillId="24" borderId="10" xfId="0" applyFill="1" applyBorder="1" applyAlignment="1">
      <alignment/>
    </xf>
    <xf numFmtId="180" fontId="0" fillId="24" borderId="10" xfId="0" applyNumberFormat="1" applyFill="1" applyBorder="1" applyAlignment="1">
      <alignment/>
    </xf>
    <xf numFmtId="2" fontId="0" fillId="0" borderId="0" xfId="0" applyNumberFormat="1" applyBorder="1" applyAlignment="1">
      <alignment vertical="center"/>
    </xf>
    <xf numFmtId="2" fontId="0" fillId="0" borderId="0" xfId="0" applyNumberFormat="1" applyAlignment="1">
      <alignment/>
    </xf>
    <xf numFmtId="0" fontId="0" fillId="25" borderId="11" xfId="0" applyFill="1" applyBorder="1" applyAlignment="1">
      <alignment/>
    </xf>
    <xf numFmtId="0" fontId="0" fillId="17" borderId="0" xfId="0" applyFill="1" applyAlignment="1">
      <alignment/>
    </xf>
    <xf numFmtId="180" fontId="0" fillId="17" borderId="0" xfId="0" applyNumberFormat="1" applyFill="1" applyAlignment="1">
      <alignment horizontal="center"/>
    </xf>
    <xf numFmtId="180" fontId="0" fillId="0" borderId="0" xfId="0" applyNumberFormat="1" applyAlignment="1">
      <alignment horizontal="left"/>
    </xf>
    <xf numFmtId="0" fontId="0" fillId="17" borderId="10" xfId="0" applyFill="1" applyBorder="1" applyAlignment="1">
      <alignment/>
    </xf>
    <xf numFmtId="180" fontId="0" fillId="17" borderId="10" xfId="0" applyNumberFormat="1" applyFill="1" applyBorder="1" applyAlignment="1">
      <alignment horizontal="center"/>
    </xf>
    <xf numFmtId="180" fontId="0" fillId="17" borderId="10" xfId="0" applyNumberFormat="1" applyFill="1" applyBorder="1" applyAlignment="1">
      <alignment/>
    </xf>
    <xf numFmtId="180" fontId="0" fillId="17" borderId="10" xfId="0" applyNumberFormat="1" applyFill="1" applyBorder="1" applyAlignment="1">
      <alignment/>
    </xf>
    <xf numFmtId="180" fontId="0" fillId="17" borderId="10" xfId="0" applyNumberFormat="1" applyFill="1" applyBorder="1" applyAlignment="1">
      <alignment horizontal="left"/>
    </xf>
    <xf numFmtId="180" fontId="0" fillId="10" borderId="0" xfId="0" applyNumberFormat="1" applyFill="1" applyAlignment="1">
      <alignment horizontal="center"/>
    </xf>
    <xf numFmtId="180" fontId="0" fillId="10" borderId="10" xfId="0" applyNumberFormat="1" applyFill="1" applyBorder="1" applyAlignment="1">
      <alignment/>
    </xf>
    <xf numFmtId="0" fontId="0" fillId="10" borderId="10" xfId="0" applyFill="1" applyBorder="1" applyAlignment="1">
      <alignment/>
    </xf>
    <xf numFmtId="0" fontId="0" fillId="7" borderId="10" xfId="0" applyFill="1" applyBorder="1" applyAlignment="1">
      <alignment/>
    </xf>
    <xf numFmtId="180" fontId="0" fillId="7" borderId="10" xfId="0" applyNumberFormat="1" applyFill="1" applyBorder="1" applyAlignment="1">
      <alignment horizontal="center"/>
    </xf>
    <xf numFmtId="180" fontId="0" fillId="7" borderId="10" xfId="0" applyNumberFormat="1" applyFill="1" applyBorder="1" applyAlignment="1">
      <alignment/>
    </xf>
    <xf numFmtId="0" fontId="0" fillId="7" borderId="11" xfId="0" applyFill="1" applyBorder="1" applyAlignment="1">
      <alignment/>
    </xf>
    <xf numFmtId="0" fontId="1" fillId="0" borderId="0" xfId="0" applyFont="1" applyAlignment="1">
      <alignment horizontal="center"/>
    </xf>
    <xf numFmtId="0" fontId="0" fillId="24" borderId="10" xfId="0" applyFill="1" applyBorder="1" applyAlignment="1">
      <alignment horizontal="center"/>
    </xf>
    <xf numFmtId="1" fontId="0" fillId="24" borderId="10" xfId="0" applyNumberFormat="1" applyFill="1" applyBorder="1" applyAlignment="1">
      <alignment horizontal="center"/>
    </xf>
    <xf numFmtId="0" fontId="0" fillId="0" borderId="10" xfId="0" applyBorder="1" applyAlignment="1">
      <alignment horizontal="center"/>
    </xf>
    <xf numFmtId="1" fontId="0" fillId="0" borderId="10" xfId="0" applyNumberFormat="1" applyBorder="1" applyAlignment="1">
      <alignment horizontal="center"/>
    </xf>
    <xf numFmtId="0" fontId="0" fillId="17" borderId="10" xfId="0" applyFill="1" applyBorder="1" applyAlignment="1">
      <alignment horizontal="center"/>
    </xf>
    <xf numFmtId="1" fontId="0" fillId="17" borderId="10" xfId="0" applyNumberFormat="1" applyFill="1" applyBorder="1" applyAlignment="1">
      <alignment horizontal="center"/>
    </xf>
    <xf numFmtId="0" fontId="0" fillId="7" borderId="10" xfId="0" applyFill="1" applyBorder="1" applyAlignment="1">
      <alignment horizontal="center"/>
    </xf>
    <xf numFmtId="1" fontId="0" fillId="7" borderId="10" xfId="0" applyNumberFormat="1" applyFill="1" applyBorder="1" applyAlignment="1">
      <alignment horizontal="center"/>
    </xf>
    <xf numFmtId="0" fontId="0" fillId="0" borderId="12" xfId="0" applyBorder="1" applyAlignment="1">
      <alignment vertical="center"/>
    </xf>
    <xf numFmtId="0" fontId="0" fillId="0" borderId="12" xfId="0" applyBorder="1" applyAlignment="1">
      <alignment vertical="center" wrapText="1"/>
    </xf>
    <xf numFmtId="0" fontId="0" fillId="24" borderId="13" xfId="0" applyFill="1" applyBorder="1" applyAlignment="1">
      <alignment/>
    </xf>
    <xf numFmtId="180" fontId="0" fillId="24" borderId="14" xfId="0" applyNumberFormat="1" applyFill="1" applyBorder="1" applyAlignment="1">
      <alignment horizontal="center"/>
    </xf>
    <xf numFmtId="0" fontId="0" fillId="24" borderId="14" xfId="0" applyFill="1" applyBorder="1" applyAlignment="1">
      <alignment/>
    </xf>
    <xf numFmtId="180" fontId="0" fillId="24" borderId="14" xfId="0" applyNumberFormat="1" applyFill="1" applyBorder="1" applyAlignment="1">
      <alignment/>
    </xf>
    <xf numFmtId="0" fontId="0" fillId="24" borderId="14" xfId="0" applyFill="1" applyBorder="1" applyAlignment="1">
      <alignment horizontal="center"/>
    </xf>
    <xf numFmtId="1" fontId="0" fillId="24" borderId="14" xfId="0" applyNumberFormat="1" applyFill="1" applyBorder="1" applyAlignment="1">
      <alignment horizontal="center"/>
    </xf>
    <xf numFmtId="0" fontId="0" fillId="24" borderId="15" xfId="0" applyFill="1" applyBorder="1" applyAlignment="1">
      <alignment/>
    </xf>
    <xf numFmtId="0" fontId="0" fillId="25" borderId="13" xfId="0" applyFill="1" applyBorder="1" applyAlignment="1">
      <alignment/>
    </xf>
    <xf numFmtId="180" fontId="0" fillId="0" borderId="14" xfId="0" applyNumberFormat="1" applyBorder="1" applyAlignment="1">
      <alignment horizontal="center"/>
    </xf>
    <xf numFmtId="0" fontId="0" fillId="10" borderId="14" xfId="0" applyFill="1" applyBorder="1" applyAlignment="1">
      <alignment/>
    </xf>
    <xf numFmtId="180" fontId="0" fillId="0" borderId="14" xfId="0" applyNumberFormat="1" applyBorder="1" applyAlignment="1">
      <alignment/>
    </xf>
    <xf numFmtId="180" fontId="0" fillId="10" borderId="14" xfId="0" applyNumberFormat="1" applyFill="1" applyBorder="1" applyAlignment="1">
      <alignment/>
    </xf>
    <xf numFmtId="0" fontId="0" fillId="0" borderId="14" xfId="0" applyBorder="1" applyAlignment="1">
      <alignment horizontal="center"/>
    </xf>
    <xf numFmtId="1" fontId="0" fillId="0" borderId="14" xfId="0" applyNumberFormat="1" applyBorder="1" applyAlignment="1">
      <alignment horizontal="center"/>
    </xf>
    <xf numFmtId="0" fontId="0" fillId="25" borderId="15" xfId="0" applyFill="1" applyBorder="1" applyAlignment="1">
      <alignment/>
    </xf>
    <xf numFmtId="0" fontId="0" fillId="24" borderId="16" xfId="0" applyFill="1" applyBorder="1" applyAlignment="1">
      <alignment/>
    </xf>
    <xf numFmtId="180" fontId="0" fillId="24" borderId="12" xfId="0" applyNumberFormat="1" applyFill="1" applyBorder="1" applyAlignment="1">
      <alignment horizontal="center"/>
    </xf>
    <xf numFmtId="0" fontId="0" fillId="24" borderId="12" xfId="0" applyFill="1" applyBorder="1" applyAlignment="1">
      <alignment/>
    </xf>
    <xf numFmtId="180" fontId="0" fillId="24" borderId="12" xfId="0" applyNumberFormat="1" applyFill="1" applyBorder="1" applyAlignment="1">
      <alignment/>
    </xf>
    <xf numFmtId="0" fontId="0" fillId="24" borderId="12" xfId="0" applyFill="1" applyBorder="1" applyAlignment="1">
      <alignment horizontal="center"/>
    </xf>
    <xf numFmtId="1" fontId="0" fillId="24" borderId="12" xfId="0" applyNumberFormat="1" applyFill="1" applyBorder="1" applyAlignment="1">
      <alignment horizontal="center"/>
    </xf>
    <xf numFmtId="0" fontId="0" fillId="25" borderId="16" xfId="0" applyFill="1" applyBorder="1" applyAlignment="1">
      <alignment/>
    </xf>
    <xf numFmtId="180" fontId="0" fillId="0" borderId="12" xfId="0" applyNumberFormat="1" applyBorder="1" applyAlignment="1">
      <alignment horizontal="center"/>
    </xf>
    <xf numFmtId="0" fontId="0" fillId="0" borderId="12" xfId="0" applyBorder="1" applyAlignment="1">
      <alignment/>
    </xf>
    <xf numFmtId="180" fontId="0" fillId="0" borderId="12" xfId="0" applyNumberFormat="1" applyBorder="1" applyAlignment="1">
      <alignment/>
    </xf>
    <xf numFmtId="0" fontId="0" fillId="0" borderId="12" xfId="0" applyBorder="1" applyAlignment="1">
      <alignment horizontal="center"/>
    </xf>
    <xf numFmtId="1" fontId="0" fillId="0" borderId="12" xfId="0" applyNumberFormat="1" applyBorder="1" applyAlignment="1">
      <alignment horizontal="center"/>
    </xf>
    <xf numFmtId="1" fontId="0" fillId="17" borderId="12" xfId="0" applyNumberFormat="1" applyFill="1" applyBorder="1" applyAlignment="1">
      <alignment horizontal="center"/>
    </xf>
    <xf numFmtId="0" fontId="0" fillId="7" borderId="13" xfId="0" applyFill="1" applyBorder="1" applyAlignment="1">
      <alignment/>
    </xf>
    <xf numFmtId="180" fontId="0" fillId="17" borderId="14" xfId="0" applyNumberFormat="1" applyFill="1" applyBorder="1" applyAlignment="1">
      <alignment horizontal="left"/>
    </xf>
    <xf numFmtId="180" fontId="0" fillId="17" borderId="14" xfId="0" applyNumberFormat="1" applyFill="1" applyBorder="1" applyAlignment="1">
      <alignment horizontal="center"/>
    </xf>
    <xf numFmtId="0" fontId="0" fillId="17" borderId="14" xfId="0" applyFill="1" applyBorder="1" applyAlignment="1">
      <alignment/>
    </xf>
    <xf numFmtId="180" fontId="0" fillId="17" borderId="14" xfId="0" applyNumberFormat="1" applyFill="1" applyBorder="1" applyAlignment="1">
      <alignment/>
    </xf>
    <xf numFmtId="0" fontId="0" fillId="17" borderId="14" xfId="0" applyFill="1" applyBorder="1" applyAlignment="1">
      <alignment horizontal="center"/>
    </xf>
    <xf numFmtId="1" fontId="0" fillId="17" borderId="14" xfId="0" applyNumberFormat="1" applyFill="1" applyBorder="1" applyAlignment="1">
      <alignment horizontal="center"/>
    </xf>
    <xf numFmtId="0" fontId="0" fillId="7" borderId="15" xfId="0" applyFill="1" applyBorder="1" applyAlignment="1">
      <alignment/>
    </xf>
    <xf numFmtId="0" fontId="0" fillId="7" borderId="17" xfId="0" applyFill="1" applyBorder="1" applyAlignment="1">
      <alignment/>
    </xf>
    <xf numFmtId="180" fontId="0" fillId="7" borderId="18" xfId="0" applyNumberFormat="1" applyFill="1" applyBorder="1" applyAlignment="1">
      <alignment horizontal="center"/>
    </xf>
    <xf numFmtId="0" fontId="0" fillId="7" borderId="18" xfId="0" applyFill="1" applyBorder="1" applyAlignment="1">
      <alignment/>
    </xf>
    <xf numFmtId="180" fontId="0" fillId="7" borderId="18" xfId="0" applyNumberFormat="1" applyFill="1" applyBorder="1" applyAlignment="1">
      <alignment/>
    </xf>
    <xf numFmtId="0" fontId="0" fillId="7" borderId="18" xfId="0" applyFill="1" applyBorder="1" applyAlignment="1">
      <alignment horizontal="center"/>
    </xf>
    <xf numFmtId="1" fontId="0" fillId="7" borderId="18" xfId="0" applyNumberFormat="1" applyFill="1" applyBorder="1" applyAlignment="1">
      <alignment horizontal="center"/>
    </xf>
    <xf numFmtId="1" fontId="0" fillId="17" borderId="12" xfId="0" applyNumberFormat="1" applyFill="1" applyBorder="1" applyAlignment="1">
      <alignment horizontal="left"/>
    </xf>
    <xf numFmtId="1" fontId="0" fillId="24" borderId="19" xfId="0" applyNumberFormat="1" applyFill="1" applyBorder="1" applyAlignment="1">
      <alignment horizontal="center"/>
    </xf>
    <xf numFmtId="1" fontId="0" fillId="0" borderId="20" xfId="0" applyNumberFormat="1" applyFill="1" applyBorder="1" applyAlignment="1">
      <alignment horizontal="center"/>
    </xf>
    <xf numFmtId="1" fontId="0" fillId="17" borderId="19" xfId="0" applyNumberFormat="1" applyFill="1" applyBorder="1" applyAlignment="1">
      <alignment horizontal="center"/>
    </xf>
    <xf numFmtId="1" fontId="0" fillId="0" borderId="19" xfId="0" applyNumberFormat="1" applyBorder="1" applyAlignment="1">
      <alignment horizontal="center"/>
    </xf>
    <xf numFmtId="1" fontId="0" fillId="17" borderId="21" xfId="0" applyNumberFormat="1" applyFill="1" applyBorder="1" applyAlignment="1">
      <alignment horizontal="center"/>
    </xf>
    <xf numFmtId="1" fontId="0" fillId="17" borderId="20" xfId="0" applyNumberFormat="1" applyFill="1" applyBorder="1" applyAlignment="1">
      <alignment horizontal="center"/>
    </xf>
    <xf numFmtId="1" fontId="0" fillId="7" borderId="19" xfId="0" applyNumberFormat="1" applyFill="1" applyBorder="1" applyAlignment="1">
      <alignment horizontal="center"/>
    </xf>
    <xf numFmtId="1" fontId="0" fillId="7" borderId="22" xfId="0" applyNumberFormat="1" applyFill="1" applyBorder="1" applyAlignment="1">
      <alignment horizontal="center"/>
    </xf>
    <xf numFmtId="1" fontId="0" fillId="24" borderId="10" xfId="0" applyNumberFormat="1" applyFill="1" applyBorder="1" applyAlignment="1">
      <alignment horizontal="right"/>
    </xf>
    <xf numFmtId="1" fontId="0" fillId="0" borderId="10" xfId="0" applyNumberFormat="1" applyBorder="1" applyAlignment="1">
      <alignment horizontal="right"/>
    </xf>
    <xf numFmtId="1" fontId="0" fillId="7" borderId="10" xfId="0" applyNumberFormat="1" applyFill="1" applyBorder="1" applyAlignment="1">
      <alignment horizontal="right"/>
    </xf>
    <xf numFmtId="1" fontId="0" fillId="0" borderId="10" xfId="0" applyNumberFormat="1" applyFill="1" applyBorder="1" applyAlignment="1">
      <alignment horizontal="right"/>
    </xf>
    <xf numFmtId="1" fontId="0" fillId="5" borderId="20" xfId="0" applyNumberFormat="1" applyFill="1" applyBorder="1" applyAlignment="1">
      <alignment horizontal="center"/>
    </xf>
    <xf numFmtId="1" fontId="0" fillId="5" borderId="19" xfId="0" applyNumberFormat="1" applyFill="1" applyBorder="1" applyAlignment="1">
      <alignment horizontal="center"/>
    </xf>
    <xf numFmtId="1" fontId="0" fillId="5" borderId="21" xfId="0" applyNumberFormat="1" applyFill="1" applyBorder="1" applyAlignment="1">
      <alignment horizontal="center"/>
    </xf>
    <xf numFmtId="180" fontId="0" fillId="5" borderId="0" xfId="0" applyNumberFormat="1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X433"/>
  <sheetViews>
    <sheetView tabSelected="1" zoomScalePageLayoutView="0" workbookViewId="0" topLeftCell="A1">
      <selection activeCell="M2" sqref="M2"/>
    </sheetView>
  </sheetViews>
  <sheetFormatPr defaultColWidth="9.140625" defaultRowHeight="12.75"/>
  <cols>
    <col min="2" max="2" width="12.57421875" style="0" bestFit="1" customWidth="1"/>
    <col min="3" max="3" width="14.140625" style="0" bestFit="1" customWidth="1"/>
    <col min="6" max="6" width="0.2890625" style="0" customWidth="1"/>
    <col min="10" max="10" width="14.140625" style="11" customWidth="1"/>
    <col min="11" max="11" width="7.28125" style="11" customWidth="1"/>
    <col min="12" max="13" width="7.7109375" style="11" customWidth="1"/>
    <col min="14" max="14" width="8.00390625" style="11" customWidth="1"/>
    <col min="15" max="16" width="9.140625" style="11" customWidth="1"/>
    <col min="17" max="17" width="21.57421875" style="11" customWidth="1"/>
  </cols>
  <sheetData>
    <row r="1" spans="1:17" ht="20.25">
      <c r="A1" s="28" t="s">
        <v>26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</row>
    <row r="2" spans="1:18" ht="61.5" customHeight="1" thickBot="1">
      <c r="A2" s="37" t="s">
        <v>0</v>
      </c>
      <c r="B2" s="37" t="s">
        <v>1</v>
      </c>
      <c r="C2" s="37" t="s">
        <v>2</v>
      </c>
      <c r="D2" s="38" t="s">
        <v>3</v>
      </c>
      <c r="E2" s="38" t="s">
        <v>4</v>
      </c>
      <c r="F2" s="38" t="s">
        <v>5</v>
      </c>
      <c r="G2" s="38" t="s">
        <v>6</v>
      </c>
      <c r="H2" s="38" t="s">
        <v>7</v>
      </c>
      <c r="I2" s="38" t="s">
        <v>12</v>
      </c>
      <c r="J2" s="38" t="s">
        <v>13</v>
      </c>
      <c r="K2" s="38" t="s">
        <v>15</v>
      </c>
      <c r="L2" s="38" t="s">
        <v>14</v>
      </c>
      <c r="M2" s="38" t="s">
        <v>23</v>
      </c>
      <c r="N2" s="38" t="s">
        <v>16</v>
      </c>
      <c r="O2" s="38" t="s">
        <v>23</v>
      </c>
      <c r="P2" s="38" t="s">
        <v>17</v>
      </c>
      <c r="Q2" s="10" t="s">
        <v>24</v>
      </c>
      <c r="R2" s="10" t="s">
        <v>21</v>
      </c>
    </row>
    <row r="3" spans="1:18" ht="12.75">
      <c r="A3" s="39">
        <v>1</v>
      </c>
      <c r="B3" s="40">
        <v>0.5</v>
      </c>
      <c r="C3" s="40">
        <v>0.5025347222222222</v>
      </c>
      <c r="D3" s="40">
        <f>C3-B3</f>
        <v>0.0025347222222221744</v>
      </c>
      <c r="E3" s="41">
        <v>6</v>
      </c>
      <c r="F3" s="42"/>
      <c r="G3" s="42">
        <v>0.0020833333333333333</v>
      </c>
      <c r="H3" s="42">
        <f aca="true" t="shared" si="0" ref="H3:H17">D3+F3-G3</f>
        <v>0.00045138888888884105</v>
      </c>
      <c r="I3" s="43">
        <v>2</v>
      </c>
      <c r="J3" s="44">
        <v>130</v>
      </c>
      <c r="K3" s="44">
        <v>330</v>
      </c>
      <c r="L3" s="44">
        <v>3</v>
      </c>
      <c r="M3" s="44"/>
      <c r="N3" s="44">
        <v>110</v>
      </c>
      <c r="O3" s="44"/>
      <c r="P3" s="94">
        <f>J3+N3</f>
        <v>240</v>
      </c>
      <c r="Q3" s="92">
        <f aca="true" t="shared" si="1" ref="Q3:Q26">P3-M3</f>
        <v>240</v>
      </c>
      <c r="R3" s="90">
        <v>2</v>
      </c>
    </row>
    <row r="4" spans="1:18" ht="12.75">
      <c r="A4" s="45">
        <v>2</v>
      </c>
      <c r="B4" s="7">
        <v>0.5034722222222222</v>
      </c>
      <c r="C4" s="7">
        <v>0.5065509259259259</v>
      </c>
      <c r="D4" s="7">
        <f aca="true" t="shared" si="2" ref="D4:D31">C4-B4</f>
        <v>0.003078703703703667</v>
      </c>
      <c r="E4" s="8">
        <v>6</v>
      </c>
      <c r="F4" s="9"/>
      <c r="G4" s="9">
        <v>0.0020833333333333333</v>
      </c>
      <c r="H4" s="9">
        <f t="shared" si="0"/>
        <v>0.0009953703703703336</v>
      </c>
      <c r="I4" s="29">
        <v>5</v>
      </c>
      <c r="J4" s="30">
        <v>90</v>
      </c>
      <c r="K4" s="30">
        <v>300</v>
      </c>
      <c r="L4" s="30">
        <v>4</v>
      </c>
      <c r="M4" s="30">
        <v>10</v>
      </c>
      <c r="N4" s="30">
        <v>100</v>
      </c>
      <c r="O4" s="30"/>
      <c r="P4" s="82">
        <f>J4+N4</f>
        <v>190</v>
      </c>
      <c r="Q4" s="92">
        <f t="shared" si="1"/>
        <v>180</v>
      </c>
      <c r="R4" s="90">
        <v>5</v>
      </c>
    </row>
    <row r="5" spans="1:18" ht="12.75">
      <c r="A5" s="45">
        <v>3</v>
      </c>
      <c r="B5" s="7">
        <v>0.5055555555555555</v>
      </c>
      <c r="C5" s="7">
        <v>0.5086458333333334</v>
      </c>
      <c r="D5" s="7">
        <f t="shared" si="2"/>
        <v>0.0030902777777778168</v>
      </c>
      <c r="E5" s="23">
        <v>0</v>
      </c>
      <c r="F5" s="9"/>
      <c r="G5" s="22"/>
      <c r="H5" s="9">
        <f t="shared" si="0"/>
        <v>0.0030902777777778168</v>
      </c>
      <c r="I5" s="29">
        <v>12</v>
      </c>
      <c r="J5" s="30">
        <v>20</v>
      </c>
      <c r="K5" s="30">
        <v>225</v>
      </c>
      <c r="L5" s="30">
        <v>7</v>
      </c>
      <c r="M5" s="30"/>
      <c r="N5" s="30">
        <v>80</v>
      </c>
      <c r="O5" s="30"/>
      <c r="P5" s="82">
        <f>J5+N5</f>
        <v>100</v>
      </c>
      <c r="Q5" s="92">
        <f t="shared" si="1"/>
        <v>100</v>
      </c>
      <c r="R5" s="90">
        <v>10</v>
      </c>
    </row>
    <row r="6" spans="1:18" ht="12.75">
      <c r="A6" s="45">
        <v>4</v>
      </c>
      <c r="B6" s="7">
        <v>0.5076388888888889</v>
      </c>
      <c r="C6" s="7">
        <v>0.5107638888888889</v>
      </c>
      <c r="D6" s="7">
        <f t="shared" si="2"/>
        <v>0.0031250000000000444</v>
      </c>
      <c r="E6" s="8">
        <v>2</v>
      </c>
      <c r="F6" s="9"/>
      <c r="G6" s="9">
        <v>0.0006944444444444445</v>
      </c>
      <c r="H6" s="9">
        <f t="shared" si="0"/>
        <v>0.0024305555555556</v>
      </c>
      <c r="I6" s="29">
        <v>9</v>
      </c>
      <c r="J6" s="30">
        <v>50</v>
      </c>
      <c r="K6" s="30">
        <v>275</v>
      </c>
      <c r="L6" s="30">
        <v>6</v>
      </c>
      <c r="M6" s="30"/>
      <c r="N6" s="30">
        <v>90</v>
      </c>
      <c r="O6" s="30"/>
      <c r="P6" s="82">
        <f>J6+N6</f>
        <v>140</v>
      </c>
      <c r="Q6" s="92">
        <f t="shared" si="1"/>
        <v>140</v>
      </c>
      <c r="R6" s="90">
        <v>8</v>
      </c>
    </row>
    <row r="7" spans="1:18" ht="12.75">
      <c r="A7" s="45">
        <v>5</v>
      </c>
      <c r="B7" s="7">
        <v>0.5097222222222222</v>
      </c>
      <c r="C7" s="7">
        <v>0.5134027777777778</v>
      </c>
      <c r="D7" s="7">
        <f t="shared" si="2"/>
        <v>0.003680555555555576</v>
      </c>
      <c r="E7" s="8">
        <v>6</v>
      </c>
      <c r="F7" s="9"/>
      <c r="G7" s="9">
        <v>0.0020833333333333333</v>
      </c>
      <c r="H7" s="9">
        <f t="shared" si="0"/>
        <v>0.0015972222222222425</v>
      </c>
      <c r="I7" s="29">
        <v>7</v>
      </c>
      <c r="J7" s="30">
        <v>70</v>
      </c>
      <c r="K7" s="30">
        <v>275</v>
      </c>
      <c r="L7" s="30">
        <v>6</v>
      </c>
      <c r="M7" s="30">
        <v>10</v>
      </c>
      <c r="N7" s="30">
        <v>90</v>
      </c>
      <c r="O7" s="30"/>
      <c r="P7" s="82">
        <f>J7+N7</f>
        <v>160</v>
      </c>
      <c r="Q7" s="92">
        <f t="shared" si="1"/>
        <v>150</v>
      </c>
      <c r="R7" s="90">
        <v>6</v>
      </c>
    </row>
    <row r="8" spans="1:18" ht="12.75">
      <c r="A8" s="45">
        <v>6</v>
      </c>
      <c r="B8" s="7">
        <v>0.5118055555555555</v>
      </c>
      <c r="C8" s="7">
        <v>0.5157291666666667</v>
      </c>
      <c r="D8" s="7">
        <f t="shared" si="2"/>
        <v>0.003923611111111169</v>
      </c>
      <c r="E8" s="23">
        <v>0</v>
      </c>
      <c r="F8" s="9"/>
      <c r="G8" s="22"/>
      <c r="H8" s="9">
        <f t="shared" si="0"/>
        <v>0.003923611111111169</v>
      </c>
      <c r="I8" s="29">
        <v>13</v>
      </c>
      <c r="J8" s="30">
        <v>10</v>
      </c>
      <c r="K8" s="30">
        <v>350</v>
      </c>
      <c r="L8" s="30">
        <v>1</v>
      </c>
      <c r="M8" s="30"/>
      <c r="N8" s="30">
        <v>150</v>
      </c>
      <c r="O8" s="30"/>
      <c r="P8" s="82">
        <f>J8+N8</f>
        <v>160</v>
      </c>
      <c r="Q8" s="92">
        <f t="shared" si="1"/>
        <v>160</v>
      </c>
      <c r="R8" s="90">
        <v>6</v>
      </c>
    </row>
    <row r="9" spans="1:18" ht="12.75">
      <c r="A9" s="45">
        <v>7</v>
      </c>
      <c r="B9" s="7">
        <v>0.513888888888889</v>
      </c>
      <c r="C9" s="7">
        <v>0.5172800925925926</v>
      </c>
      <c r="D9" s="7">
        <f t="shared" si="2"/>
        <v>0.0033912037037036047</v>
      </c>
      <c r="E9" s="8">
        <v>1</v>
      </c>
      <c r="F9" s="9"/>
      <c r="G9" s="9">
        <v>0.00034722222222222224</v>
      </c>
      <c r="H9" s="9">
        <f t="shared" si="0"/>
        <v>0.0030439814814813824</v>
      </c>
      <c r="I9" s="29">
        <v>11</v>
      </c>
      <c r="J9" s="30">
        <v>30</v>
      </c>
      <c r="K9" s="30">
        <v>300</v>
      </c>
      <c r="L9" s="30">
        <v>4</v>
      </c>
      <c r="M9" s="30"/>
      <c r="N9" s="30">
        <v>100</v>
      </c>
      <c r="O9" s="30"/>
      <c r="P9" s="82">
        <f>J9+N9</f>
        <v>130</v>
      </c>
      <c r="Q9" s="92">
        <f t="shared" si="1"/>
        <v>130</v>
      </c>
      <c r="R9" s="90">
        <v>9</v>
      </c>
    </row>
    <row r="10" spans="1:18" ht="12.75">
      <c r="A10" s="45">
        <v>8</v>
      </c>
      <c r="B10" s="7">
        <v>0.5159722222222222</v>
      </c>
      <c r="C10" s="7">
        <v>0.5203125</v>
      </c>
      <c r="D10" s="7">
        <f t="shared" si="2"/>
        <v>0.00434027777777779</v>
      </c>
      <c r="E10" s="8">
        <v>5</v>
      </c>
      <c r="F10" s="9"/>
      <c r="G10" s="9">
        <v>0.001736111111111111</v>
      </c>
      <c r="H10" s="9">
        <f t="shared" si="0"/>
        <v>0.002604166666666679</v>
      </c>
      <c r="I10" s="29">
        <v>10</v>
      </c>
      <c r="J10" s="30">
        <v>40</v>
      </c>
      <c r="K10" s="30">
        <v>275</v>
      </c>
      <c r="L10" s="30">
        <v>6</v>
      </c>
      <c r="M10" s="30"/>
      <c r="N10" s="30">
        <v>90</v>
      </c>
      <c r="O10" s="30"/>
      <c r="P10" s="82">
        <f>J10+N10</f>
        <v>130</v>
      </c>
      <c r="Q10" s="92">
        <f t="shared" si="1"/>
        <v>130</v>
      </c>
      <c r="R10" s="90">
        <v>9</v>
      </c>
    </row>
    <row r="11" spans="1:18" ht="12.75">
      <c r="A11" s="45">
        <v>9</v>
      </c>
      <c r="B11" s="7">
        <v>0.517361111111111</v>
      </c>
      <c r="C11" s="7">
        <v>0.5212962962962963</v>
      </c>
      <c r="D11" s="7">
        <f t="shared" si="2"/>
        <v>0.003935185185185208</v>
      </c>
      <c r="E11" s="8">
        <v>5</v>
      </c>
      <c r="F11" s="9"/>
      <c r="G11" s="9">
        <v>0.001736111111111111</v>
      </c>
      <c r="H11" s="9">
        <f t="shared" si="0"/>
        <v>0.002199074074074097</v>
      </c>
      <c r="I11" s="29">
        <v>8</v>
      </c>
      <c r="J11" s="30">
        <v>60</v>
      </c>
      <c r="K11" s="30">
        <v>300</v>
      </c>
      <c r="L11" s="30">
        <v>4</v>
      </c>
      <c r="M11" s="30"/>
      <c r="N11" s="30">
        <v>100</v>
      </c>
      <c r="O11" s="30"/>
      <c r="P11" s="82">
        <f>J11+N11</f>
        <v>160</v>
      </c>
      <c r="Q11" s="92">
        <f t="shared" si="1"/>
        <v>160</v>
      </c>
      <c r="R11" s="90">
        <v>6</v>
      </c>
    </row>
    <row r="12" spans="1:18" ht="12.75">
      <c r="A12" s="45">
        <v>57</v>
      </c>
      <c r="B12" s="7">
        <v>0.51875</v>
      </c>
      <c r="C12" s="7">
        <v>0.5219675925925926</v>
      </c>
      <c r="D12" s="7">
        <f>C12-B12</f>
        <v>0.0032175925925925775</v>
      </c>
      <c r="E12" s="8">
        <v>6</v>
      </c>
      <c r="F12" s="9"/>
      <c r="G12" s="9">
        <v>0.0020833333333333333</v>
      </c>
      <c r="H12" s="9">
        <f t="shared" si="0"/>
        <v>0.0011342592592592442</v>
      </c>
      <c r="I12" s="29">
        <v>6</v>
      </c>
      <c r="J12" s="30">
        <v>80</v>
      </c>
      <c r="K12" s="30">
        <v>150</v>
      </c>
      <c r="L12" s="30">
        <v>8</v>
      </c>
      <c r="M12" s="30">
        <v>20</v>
      </c>
      <c r="N12" s="30">
        <v>70</v>
      </c>
      <c r="O12" s="30"/>
      <c r="P12" s="82">
        <f>J12+N12</f>
        <v>150</v>
      </c>
      <c r="Q12" s="92">
        <f t="shared" si="1"/>
        <v>130</v>
      </c>
      <c r="R12" s="90">
        <v>7</v>
      </c>
    </row>
    <row r="13" spans="1:18" ht="12.75">
      <c r="A13" s="45">
        <v>58</v>
      </c>
      <c r="B13" s="7">
        <v>0.5201388888888888</v>
      </c>
      <c r="C13" s="7">
        <v>0.522962962962963</v>
      </c>
      <c r="D13" s="7">
        <f>C13-B13</f>
        <v>0.0028240740740741455</v>
      </c>
      <c r="E13" s="8">
        <v>6</v>
      </c>
      <c r="F13" s="9"/>
      <c r="G13" s="9">
        <v>0.0020833333333333333</v>
      </c>
      <c r="H13" s="9">
        <f t="shared" si="0"/>
        <v>0.0007407407407408122</v>
      </c>
      <c r="I13" s="29">
        <v>4</v>
      </c>
      <c r="J13" s="30">
        <v>100</v>
      </c>
      <c r="K13" s="30">
        <v>345</v>
      </c>
      <c r="L13" s="30">
        <v>2</v>
      </c>
      <c r="M13" s="30">
        <v>10</v>
      </c>
      <c r="N13" s="30">
        <v>130</v>
      </c>
      <c r="O13" s="30"/>
      <c r="P13" s="95">
        <f>J13+N13</f>
        <v>230</v>
      </c>
      <c r="Q13" s="92">
        <f t="shared" si="1"/>
        <v>220</v>
      </c>
      <c r="R13" s="90">
        <v>3</v>
      </c>
    </row>
    <row r="14" spans="1:18" ht="12.75">
      <c r="A14" s="45">
        <v>59</v>
      </c>
      <c r="B14" s="7">
        <v>0.5215277777777778</v>
      </c>
      <c r="C14" s="7">
        <v>0.5242013888888889</v>
      </c>
      <c r="D14" s="7">
        <f>C14-B14</f>
        <v>0.002673611111111085</v>
      </c>
      <c r="E14" s="8">
        <v>6</v>
      </c>
      <c r="F14" s="9"/>
      <c r="G14" s="9">
        <v>0.0020833333333333333</v>
      </c>
      <c r="H14" s="9">
        <f t="shared" si="0"/>
        <v>0.0005902777777777517</v>
      </c>
      <c r="I14" s="29">
        <v>3</v>
      </c>
      <c r="J14" s="30">
        <v>110</v>
      </c>
      <c r="K14" s="30">
        <v>300</v>
      </c>
      <c r="L14" s="30">
        <v>4</v>
      </c>
      <c r="M14" s="30"/>
      <c r="N14" s="30">
        <v>100</v>
      </c>
      <c r="O14" s="30"/>
      <c r="P14" s="82">
        <f>J14+N14</f>
        <v>210</v>
      </c>
      <c r="Q14" s="92">
        <f t="shared" si="1"/>
        <v>210</v>
      </c>
      <c r="R14" s="90">
        <v>4</v>
      </c>
    </row>
    <row r="15" spans="1:18" ht="13.5" thickBot="1">
      <c r="A15" s="54">
        <v>60</v>
      </c>
      <c r="B15" s="55">
        <v>0.5229166666666667</v>
      </c>
      <c r="C15" s="55">
        <v>0.5250115740740741</v>
      </c>
      <c r="D15" s="55">
        <f>C15-B15</f>
        <v>0.002094907407407365</v>
      </c>
      <c r="E15" s="56">
        <v>6</v>
      </c>
      <c r="F15" s="57"/>
      <c r="G15" s="57">
        <v>0.0020833333333333333</v>
      </c>
      <c r="H15" s="57">
        <f t="shared" si="0"/>
        <v>1.1574074074031503E-05</v>
      </c>
      <c r="I15" s="58">
        <v>1</v>
      </c>
      <c r="J15" s="59">
        <v>150</v>
      </c>
      <c r="K15" s="59">
        <v>300</v>
      </c>
      <c r="L15" s="59">
        <v>4</v>
      </c>
      <c r="M15" s="59"/>
      <c r="N15" s="59">
        <v>100</v>
      </c>
      <c r="O15" s="59"/>
      <c r="P15" s="96">
        <f>J15+N15</f>
        <v>250</v>
      </c>
      <c r="Q15" s="92">
        <f t="shared" si="1"/>
        <v>250</v>
      </c>
      <c r="R15" s="90">
        <v>1</v>
      </c>
    </row>
    <row r="16" spans="1:18" ht="12.75">
      <c r="A16" s="46">
        <v>10</v>
      </c>
      <c r="B16" s="47">
        <v>0.5256944444444445</v>
      </c>
      <c r="C16" s="47">
        <v>0.5453125</v>
      </c>
      <c r="D16" s="47">
        <f t="shared" si="2"/>
        <v>0.019618055555555514</v>
      </c>
      <c r="E16" s="48">
        <v>0</v>
      </c>
      <c r="F16" s="49"/>
      <c r="G16" s="50"/>
      <c r="H16" s="49">
        <f t="shared" si="0"/>
        <v>0.019618055555555514</v>
      </c>
      <c r="I16" s="51">
        <v>5</v>
      </c>
      <c r="J16" s="52">
        <v>90</v>
      </c>
      <c r="K16" s="52">
        <v>295</v>
      </c>
      <c r="L16" s="52">
        <v>4</v>
      </c>
      <c r="M16" s="52"/>
      <c r="N16" s="52">
        <v>100</v>
      </c>
      <c r="O16" s="52"/>
      <c r="P16" s="83">
        <f>J16+N16</f>
        <v>190</v>
      </c>
      <c r="Q16" s="92">
        <f t="shared" si="1"/>
        <v>190</v>
      </c>
      <c r="R16" s="91">
        <v>6</v>
      </c>
    </row>
    <row r="17" spans="1:18" ht="12.75">
      <c r="A17" s="53">
        <v>11</v>
      </c>
      <c r="B17" s="5">
        <v>0.5277777777777778</v>
      </c>
      <c r="C17" s="5">
        <v>0.5382060185185186</v>
      </c>
      <c r="D17" s="5">
        <f t="shared" si="2"/>
        <v>0.01042824074074078</v>
      </c>
      <c r="E17" s="4">
        <v>6</v>
      </c>
      <c r="F17" s="6"/>
      <c r="G17" s="6">
        <v>0.0020833333333333333</v>
      </c>
      <c r="H17" s="6">
        <f t="shared" si="0"/>
        <v>0.008344907407407447</v>
      </c>
      <c r="I17" s="31">
        <v>1</v>
      </c>
      <c r="J17" s="32">
        <v>150</v>
      </c>
      <c r="K17" s="32">
        <v>295</v>
      </c>
      <c r="L17" s="32">
        <v>4</v>
      </c>
      <c r="M17" s="32"/>
      <c r="N17" s="32">
        <v>110</v>
      </c>
      <c r="O17" s="32"/>
      <c r="P17" s="95">
        <f>J17+N17</f>
        <v>260</v>
      </c>
      <c r="Q17" s="92">
        <f t="shared" si="1"/>
        <v>260</v>
      </c>
      <c r="R17" s="91">
        <v>1</v>
      </c>
    </row>
    <row r="18" spans="1:18" ht="12.75">
      <c r="A18" s="53">
        <v>12</v>
      </c>
      <c r="B18" s="20" t="s">
        <v>8</v>
      </c>
      <c r="C18" s="17"/>
      <c r="D18" s="17"/>
      <c r="E18" s="16"/>
      <c r="F18" s="18"/>
      <c r="G18" s="18"/>
      <c r="H18" s="19"/>
      <c r="I18" s="33"/>
      <c r="J18" s="34"/>
      <c r="K18" s="34"/>
      <c r="L18" s="34"/>
      <c r="M18" s="34">
        <v>20</v>
      </c>
      <c r="N18" s="34"/>
      <c r="O18" s="34"/>
      <c r="P18" s="84"/>
      <c r="Q18" s="92">
        <f t="shared" si="1"/>
        <v>-20</v>
      </c>
      <c r="R18" s="93" t="s">
        <v>22</v>
      </c>
    </row>
    <row r="19" spans="1:18" ht="12.75">
      <c r="A19" s="53">
        <v>13</v>
      </c>
      <c r="B19" s="5">
        <v>0.5319444444444444</v>
      </c>
      <c r="C19" s="5">
        <v>0.5639583333333333</v>
      </c>
      <c r="D19" s="5">
        <f t="shared" si="2"/>
        <v>0.0320138888888889</v>
      </c>
      <c r="E19" s="4">
        <v>6</v>
      </c>
      <c r="F19" s="6"/>
      <c r="G19" s="6">
        <v>0.0020833333333333333</v>
      </c>
      <c r="H19" s="6">
        <f>D19+F19-G19</f>
        <v>0.029930555555555564</v>
      </c>
      <c r="I19" s="31">
        <v>7</v>
      </c>
      <c r="J19" s="32">
        <v>70</v>
      </c>
      <c r="K19" s="32">
        <v>370</v>
      </c>
      <c r="L19" s="32">
        <v>1</v>
      </c>
      <c r="M19" s="32"/>
      <c r="N19" s="32">
        <v>150</v>
      </c>
      <c r="O19" s="32"/>
      <c r="P19" s="85">
        <f>J19+N19</f>
        <v>220</v>
      </c>
      <c r="Q19" s="92">
        <f t="shared" si="1"/>
        <v>220</v>
      </c>
      <c r="R19" s="91">
        <v>4</v>
      </c>
    </row>
    <row r="20" spans="1:18" ht="12.75">
      <c r="A20" s="53">
        <v>14</v>
      </c>
      <c r="B20" s="5">
        <v>0.5416666666666666</v>
      </c>
      <c r="C20" s="5">
        <v>0.5575231481481482</v>
      </c>
      <c r="D20" s="5">
        <f t="shared" si="2"/>
        <v>0.015856481481481555</v>
      </c>
      <c r="E20" s="4">
        <v>5</v>
      </c>
      <c r="F20" s="6"/>
      <c r="G20" s="6">
        <v>0.001736111111111111</v>
      </c>
      <c r="H20" s="6">
        <f>D20+F20-G20</f>
        <v>0.014120370370370443</v>
      </c>
      <c r="I20" s="31">
        <v>4</v>
      </c>
      <c r="J20" s="32">
        <v>100</v>
      </c>
      <c r="K20" s="32">
        <v>365</v>
      </c>
      <c r="L20" s="32">
        <v>1</v>
      </c>
      <c r="M20" s="32"/>
      <c r="N20" s="32">
        <v>150</v>
      </c>
      <c r="O20" s="32"/>
      <c r="P20" s="95">
        <f>J20+N20</f>
        <v>250</v>
      </c>
      <c r="Q20" s="92">
        <f t="shared" si="1"/>
        <v>250</v>
      </c>
      <c r="R20" s="91">
        <v>2</v>
      </c>
    </row>
    <row r="21" spans="1:18" ht="12.75">
      <c r="A21" s="53">
        <v>15</v>
      </c>
      <c r="B21" s="5">
        <v>0.5340277777777778</v>
      </c>
      <c r="C21" s="5">
        <v>0.556400462962963</v>
      </c>
      <c r="D21" s="5">
        <f t="shared" si="2"/>
        <v>0.022372685185185204</v>
      </c>
      <c r="E21" s="4">
        <v>6</v>
      </c>
      <c r="F21" s="6"/>
      <c r="G21" s="6">
        <v>0.0020833333333333333</v>
      </c>
      <c r="H21" s="6">
        <f>D21+F21-G21</f>
        <v>0.02028935185185187</v>
      </c>
      <c r="I21" s="31">
        <v>6</v>
      </c>
      <c r="J21" s="32">
        <v>80</v>
      </c>
      <c r="K21" s="32">
        <v>345</v>
      </c>
      <c r="L21" s="32">
        <v>2</v>
      </c>
      <c r="M21" s="32"/>
      <c r="N21" s="32">
        <v>130</v>
      </c>
      <c r="O21" s="32"/>
      <c r="P21" s="85">
        <f>J21+N21</f>
        <v>210</v>
      </c>
      <c r="Q21" s="92">
        <f t="shared" si="1"/>
        <v>210</v>
      </c>
      <c r="R21" s="91">
        <v>5</v>
      </c>
    </row>
    <row r="22" spans="1:18" ht="12.75">
      <c r="A22" s="53">
        <v>16</v>
      </c>
      <c r="B22" s="5">
        <v>0.5361111111111111</v>
      </c>
      <c r="C22" s="5">
        <v>0.547974537037037</v>
      </c>
      <c r="D22" s="5">
        <f t="shared" si="2"/>
        <v>0.01186342592592593</v>
      </c>
      <c r="E22" s="4">
        <v>6</v>
      </c>
      <c r="F22" s="6"/>
      <c r="G22" s="6">
        <v>0.0020833333333333333</v>
      </c>
      <c r="H22" s="6">
        <f>D22+F22-G22</f>
        <v>0.009780092592592597</v>
      </c>
      <c r="I22" s="31">
        <v>3</v>
      </c>
      <c r="J22" s="32">
        <v>110</v>
      </c>
      <c r="K22" s="32">
        <v>345</v>
      </c>
      <c r="L22" s="32">
        <v>2</v>
      </c>
      <c r="M22" s="32"/>
      <c r="N22" s="32">
        <v>130</v>
      </c>
      <c r="O22" s="32"/>
      <c r="P22" s="95">
        <f>J22+N22</f>
        <v>240</v>
      </c>
      <c r="Q22" s="92">
        <f t="shared" si="1"/>
        <v>240</v>
      </c>
      <c r="R22" s="91">
        <v>3</v>
      </c>
    </row>
    <row r="23" spans="1:18" ht="13.5" thickBot="1">
      <c r="A23" s="60">
        <v>17</v>
      </c>
      <c r="B23" s="61">
        <v>0.5381944444444444</v>
      </c>
      <c r="C23" s="61">
        <v>0.5498842592592593</v>
      </c>
      <c r="D23" s="61">
        <f t="shared" si="2"/>
        <v>0.011689814814814903</v>
      </c>
      <c r="E23" s="62">
        <v>6</v>
      </c>
      <c r="F23" s="63"/>
      <c r="G23" s="63">
        <v>0.0020833333333333333</v>
      </c>
      <c r="H23" s="63">
        <f>D23+F23-G23</f>
        <v>0.00960648148148157</v>
      </c>
      <c r="I23" s="64">
        <v>2</v>
      </c>
      <c r="J23" s="65">
        <v>130</v>
      </c>
      <c r="K23" s="81" t="s">
        <v>8</v>
      </c>
      <c r="L23" s="66"/>
      <c r="M23" s="66"/>
      <c r="N23" s="66"/>
      <c r="O23" s="66"/>
      <c r="P23" s="86">
        <f>J23+N23</f>
        <v>130</v>
      </c>
      <c r="Q23" s="92">
        <f t="shared" si="1"/>
        <v>130</v>
      </c>
      <c r="R23" s="91">
        <v>7</v>
      </c>
    </row>
    <row r="24" spans="1:24" s="13" customFormat="1" ht="12.75">
      <c r="A24" s="67">
        <v>18</v>
      </c>
      <c r="B24" s="68" t="s">
        <v>18</v>
      </c>
      <c r="C24" s="69"/>
      <c r="D24" s="69"/>
      <c r="E24" s="70"/>
      <c r="F24" s="71"/>
      <c r="G24" s="71"/>
      <c r="H24" s="71"/>
      <c r="I24" s="72"/>
      <c r="J24" s="73"/>
      <c r="K24" s="73"/>
      <c r="L24" s="73"/>
      <c r="M24" s="73"/>
      <c r="N24" s="73"/>
      <c r="O24" s="73"/>
      <c r="P24" s="87"/>
      <c r="Q24" s="92">
        <f t="shared" si="1"/>
        <v>0</v>
      </c>
      <c r="R24" s="92" t="s">
        <v>22</v>
      </c>
      <c r="S24"/>
      <c r="T24"/>
      <c r="U24"/>
      <c r="V24"/>
      <c r="W24"/>
      <c r="X24"/>
    </row>
    <row r="25" spans="1:18" ht="12.75">
      <c r="A25" s="74">
        <v>19</v>
      </c>
      <c r="B25" s="25">
        <v>0.54375</v>
      </c>
      <c r="C25" s="25">
        <v>0.5574768518518519</v>
      </c>
      <c r="D25" s="25">
        <f t="shared" si="2"/>
        <v>0.013726851851851962</v>
      </c>
      <c r="E25" s="23">
        <v>0</v>
      </c>
      <c r="F25" s="22"/>
      <c r="G25" s="22"/>
      <c r="H25" s="26">
        <f aca="true" t="shared" si="3" ref="H25:H31">D25+F25-G25</f>
        <v>0.013726851851851962</v>
      </c>
      <c r="I25" s="35">
        <v>6</v>
      </c>
      <c r="J25" s="36">
        <v>80</v>
      </c>
      <c r="K25" s="36">
        <v>340</v>
      </c>
      <c r="L25" s="36">
        <v>3</v>
      </c>
      <c r="M25" s="36"/>
      <c r="N25" s="36">
        <v>110</v>
      </c>
      <c r="O25" s="36"/>
      <c r="P25" s="88">
        <f>J25+N25</f>
        <v>190</v>
      </c>
      <c r="Q25" s="92">
        <f t="shared" si="1"/>
        <v>190</v>
      </c>
      <c r="R25" s="92">
        <v>5</v>
      </c>
    </row>
    <row r="26" spans="1:18" ht="12.75">
      <c r="A26" s="74">
        <v>20</v>
      </c>
      <c r="B26" s="25">
        <v>0.5458333333333333</v>
      </c>
      <c r="C26" s="25">
        <v>0.5629050925925926</v>
      </c>
      <c r="D26" s="25">
        <f t="shared" si="2"/>
        <v>0.0170717592592593</v>
      </c>
      <c r="E26" s="24">
        <v>6</v>
      </c>
      <c r="F26" s="26"/>
      <c r="G26" s="26">
        <v>0.0020833333333333333</v>
      </c>
      <c r="H26" s="26">
        <f t="shared" si="3"/>
        <v>0.014988425925925968</v>
      </c>
      <c r="I26" s="35">
        <v>7</v>
      </c>
      <c r="J26" s="36">
        <v>70</v>
      </c>
      <c r="K26" s="36">
        <v>335</v>
      </c>
      <c r="L26" s="36">
        <v>4</v>
      </c>
      <c r="M26" s="36"/>
      <c r="N26" s="36">
        <v>100</v>
      </c>
      <c r="O26" s="36"/>
      <c r="P26" s="88">
        <f>J26+N26</f>
        <v>170</v>
      </c>
      <c r="Q26" s="92">
        <f t="shared" si="1"/>
        <v>170</v>
      </c>
      <c r="R26" s="92">
        <v>6</v>
      </c>
    </row>
    <row r="27" spans="1:18" ht="12.75">
      <c r="A27" s="74">
        <v>21</v>
      </c>
      <c r="B27" s="25">
        <v>0.5479166666666667</v>
      </c>
      <c r="C27" s="25">
        <v>0.5588425925925926</v>
      </c>
      <c r="D27" s="25">
        <f t="shared" si="2"/>
        <v>0.010925925925925895</v>
      </c>
      <c r="E27" s="24">
        <v>6</v>
      </c>
      <c r="F27" s="26"/>
      <c r="G27" s="26">
        <v>0.0020833333333333333</v>
      </c>
      <c r="H27" s="26">
        <f t="shared" si="3"/>
        <v>0.008842592592592562</v>
      </c>
      <c r="I27" s="35">
        <v>4</v>
      </c>
      <c r="J27" s="36">
        <v>100</v>
      </c>
      <c r="K27" s="36">
        <v>385</v>
      </c>
      <c r="L27" s="36">
        <v>1</v>
      </c>
      <c r="M27" s="36">
        <v>10</v>
      </c>
      <c r="N27" s="36">
        <v>150</v>
      </c>
      <c r="O27" s="36"/>
      <c r="P27" s="95">
        <f>J27+N27-O27</f>
        <v>250</v>
      </c>
      <c r="Q27" s="92">
        <f>P27-M27</f>
        <v>240</v>
      </c>
      <c r="R27" s="92">
        <v>2</v>
      </c>
    </row>
    <row r="28" spans="1:18" ht="12.75">
      <c r="A28" s="74">
        <v>22</v>
      </c>
      <c r="B28" s="25">
        <v>0.55</v>
      </c>
      <c r="C28" s="25">
        <v>0.5604629629629629</v>
      </c>
      <c r="D28" s="25">
        <f t="shared" si="2"/>
        <v>0.010462962962962896</v>
      </c>
      <c r="E28" s="24">
        <v>6</v>
      </c>
      <c r="F28" s="26"/>
      <c r="G28" s="26">
        <v>0.0020833333333333333</v>
      </c>
      <c r="H28" s="26">
        <f t="shared" si="3"/>
        <v>0.008379629629629563</v>
      </c>
      <c r="I28" s="35">
        <v>3</v>
      </c>
      <c r="J28" s="36">
        <v>110</v>
      </c>
      <c r="K28" s="36">
        <v>365</v>
      </c>
      <c r="L28" s="36">
        <v>2</v>
      </c>
      <c r="M28" s="36">
        <v>10</v>
      </c>
      <c r="N28" s="36">
        <v>130</v>
      </c>
      <c r="O28" s="36"/>
      <c r="P28" s="95">
        <f>J28+N28+O28</f>
        <v>240</v>
      </c>
      <c r="Q28" s="92">
        <f>P28-M28</f>
        <v>230</v>
      </c>
      <c r="R28" s="92">
        <v>3</v>
      </c>
    </row>
    <row r="29" spans="1:18" ht="12.75">
      <c r="A29" s="74">
        <v>23</v>
      </c>
      <c r="B29" s="25">
        <v>0.5520833333333334</v>
      </c>
      <c r="C29" s="25">
        <v>0.5605671296296296</v>
      </c>
      <c r="D29" s="25">
        <f t="shared" si="2"/>
        <v>0.008483796296296253</v>
      </c>
      <c r="E29" s="24">
        <v>6</v>
      </c>
      <c r="F29" s="26"/>
      <c r="G29" s="26">
        <v>0.0020833333333333333</v>
      </c>
      <c r="H29" s="26">
        <f t="shared" si="3"/>
        <v>0.00640046296296292</v>
      </c>
      <c r="I29" s="35">
        <v>1</v>
      </c>
      <c r="J29" s="36">
        <v>150</v>
      </c>
      <c r="K29" s="36">
        <v>365</v>
      </c>
      <c r="L29" s="36">
        <v>2</v>
      </c>
      <c r="M29" s="36"/>
      <c r="N29" s="36">
        <v>130</v>
      </c>
      <c r="O29" s="36"/>
      <c r="P29" s="95">
        <f>J29+N29</f>
        <v>280</v>
      </c>
      <c r="Q29" s="92">
        <f>P29-M29</f>
        <v>280</v>
      </c>
      <c r="R29" s="92">
        <v>1</v>
      </c>
    </row>
    <row r="30" spans="1:18" ht="12.75">
      <c r="A30" s="74">
        <v>24</v>
      </c>
      <c r="B30" s="25">
        <v>0.5541666666666667</v>
      </c>
      <c r="C30" s="25">
        <v>0.566400462962963</v>
      </c>
      <c r="D30" s="25">
        <f t="shared" si="2"/>
        <v>0.012233796296296284</v>
      </c>
      <c r="E30" s="24">
        <v>2</v>
      </c>
      <c r="F30" s="26"/>
      <c r="G30" s="26">
        <v>0.0006944444444444445</v>
      </c>
      <c r="H30" s="26">
        <f t="shared" si="3"/>
        <v>0.01153935185185184</v>
      </c>
      <c r="I30" s="35">
        <v>5</v>
      </c>
      <c r="J30" s="36">
        <v>90</v>
      </c>
      <c r="K30" s="36">
        <v>335</v>
      </c>
      <c r="L30" s="36">
        <v>4</v>
      </c>
      <c r="M30" s="36"/>
      <c r="N30" s="36">
        <v>100</v>
      </c>
      <c r="O30" s="36"/>
      <c r="P30" s="88">
        <f>J30+N30</f>
        <v>190</v>
      </c>
      <c r="Q30" s="92">
        <f>P30-M30</f>
        <v>190</v>
      </c>
      <c r="R30" s="92">
        <v>5</v>
      </c>
    </row>
    <row r="31" spans="1:18" ht="13.5" thickBot="1">
      <c r="A31" s="75">
        <v>25</v>
      </c>
      <c r="B31" s="76">
        <v>0.55625</v>
      </c>
      <c r="C31" s="76">
        <v>0.5663194444444445</v>
      </c>
      <c r="D31" s="76">
        <f t="shared" si="2"/>
        <v>0.010069444444444464</v>
      </c>
      <c r="E31" s="77">
        <v>6</v>
      </c>
      <c r="F31" s="78"/>
      <c r="G31" s="78">
        <v>0.0020833333333333333</v>
      </c>
      <c r="H31" s="78">
        <f t="shared" si="3"/>
        <v>0.007986111111111131</v>
      </c>
      <c r="I31" s="79">
        <v>2</v>
      </c>
      <c r="J31" s="80">
        <v>130</v>
      </c>
      <c r="K31" s="80">
        <v>300</v>
      </c>
      <c r="L31" s="80">
        <v>5</v>
      </c>
      <c r="M31" s="80"/>
      <c r="N31" s="80">
        <v>90</v>
      </c>
      <c r="O31" s="80"/>
      <c r="P31" s="89">
        <f>J31+N31</f>
        <v>220</v>
      </c>
      <c r="Q31" s="92">
        <f>P31-M31</f>
        <v>220</v>
      </c>
      <c r="R31" s="92">
        <v>4</v>
      </c>
    </row>
    <row r="32" spans="2:8" ht="12.75">
      <c r="B32" s="3"/>
      <c r="C32" s="3"/>
      <c r="D32" s="3"/>
      <c r="F32" s="2"/>
      <c r="G32" s="2"/>
      <c r="H32" s="2"/>
    </row>
    <row r="33" spans="2:8" ht="12.75">
      <c r="B33" s="8"/>
      <c r="C33" s="15" t="s">
        <v>9</v>
      </c>
      <c r="D33" s="3"/>
      <c r="F33" s="2"/>
      <c r="G33" s="2"/>
      <c r="H33" s="2"/>
    </row>
    <row r="34" spans="2:8" ht="13.5" thickBot="1">
      <c r="B34" s="12"/>
      <c r="C34" s="15" t="s">
        <v>10</v>
      </c>
      <c r="D34" s="3"/>
      <c r="F34" s="2"/>
      <c r="G34" s="2"/>
      <c r="H34" s="2"/>
    </row>
    <row r="35" spans="2:8" ht="14.25" thickBot="1" thickTop="1">
      <c r="B35" s="27"/>
      <c r="C35" s="15" t="s">
        <v>11</v>
      </c>
      <c r="D35" s="3"/>
      <c r="F35" s="2"/>
      <c r="G35" s="2"/>
      <c r="H35" s="2"/>
    </row>
    <row r="36" spans="2:8" ht="13.5" thickTop="1">
      <c r="B36" s="14"/>
      <c r="C36" s="15" t="s">
        <v>19</v>
      </c>
      <c r="D36" s="3"/>
      <c r="F36" s="2"/>
      <c r="G36" s="2"/>
      <c r="H36" s="2"/>
    </row>
    <row r="37" spans="2:8" ht="12.75">
      <c r="B37" s="21"/>
      <c r="C37" s="15" t="s">
        <v>20</v>
      </c>
      <c r="D37" s="3"/>
      <c r="F37" s="2"/>
      <c r="G37" s="2"/>
      <c r="H37" s="2"/>
    </row>
    <row r="38" spans="2:8" ht="12.75">
      <c r="B38" s="97"/>
      <c r="C38" s="15" t="s">
        <v>25</v>
      </c>
      <c r="D38" s="3"/>
      <c r="F38" s="2"/>
      <c r="G38" s="2"/>
      <c r="H38" s="2"/>
    </row>
    <row r="39" spans="2:8" ht="12.75">
      <c r="B39" s="3"/>
      <c r="C39" s="3"/>
      <c r="D39" s="3"/>
      <c r="F39" s="2"/>
      <c r="G39" s="2"/>
      <c r="H39" s="2"/>
    </row>
    <row r="40" spans="2:8" ht="12.75">
      <c r="B40" s="3"/>
      <c r="C40" s="3"/>
      <c r="D40" s="3"/>
      <c r="F40" s="2"/>
      <c r="G40" s="2"/>
      <c r="H40" s="2"/>
    </row>
    <row r="41" spans="2:8" ht="12.75">
      <c r="B41" s="3"/>
      <c r="C41" s="3"/>
      <c r="D41" s="3"/>
      <c r="F41" s="2"/>
      <c r="G41" s="2"/>
      <c r="H41" s="2"/>
    </row>
    <row r="42" spans="2:8" ht="12.75">
      <c r="B42" s="3"/>
      <c r="C42" s="3"/>
      <c r="D42" s="3"/>
      <c r="F42" s="2"/>
      <c r="G42" s="2"/>
      <c r="H42" s="2"/>
    </row>
    <row r="43" spans="2:8" ht="12.75">
      <c r="B43" s="3"/>
      <c r="C43" s="3"/>
      <c r="D43" s="3"/>
      <c r="F43" s="2"/>
      <c r="G43" s="2"/>
      <c r="H43" s="2"/>
    </row>
    <row r="44" spans="2:8" ht="12.75">
      <c r="B44" s="3"/>
      <c r="C44" s="3"/>
      <c r="D44" s="3"/>
      <c r="F44" s="2"/>
      <c r="G44" s="2"/>
      <c r="H44" s="2"/>
    </row>
    <row r="45" spans="2:8" ht="12.75">
      <c r="B45" s="3"/>
      <c r="C45" s="3"/>
      <c r="D45" s="3"/>
      <c r="F45" s="2"/>
      <c r="G45" s="2"/>
      <c r="H45" s="2"/>
    </row>
    <row r="46" spans="2:8" ht="12.75">
      <c r="B46" s="3"/>
      <c r="C46" s="3"/>
      <c r="D46" s="3"/>
      <c r="F46" s="2"/>
      <c r="G46" s="2"/>
      <c r="H46" s="2"/>
    </row>
    <row r="47" spans="2:8" ht="12.75">
      <c r="B47" s="3"/>
      <c r="C47" s="3"/>
      <c r="D47" s="3"/>
      <c r="F47" s="2"/>
      <c r="G47" s="2"/>
      <c r="H47" s="2"/>
    </row>
    <row r="48" spans="2:8" ht="12.75">
      <c r="B48" s="3"/>
      <c r="C48" s="3"/>
      <c r="D48" s="3"/>
      <c r="F48" s="2"/>
      <c r="G48" s="2"/>
      <c r="H48" s="2"/>
    </row>
    <row r="49" spans="2:8" ht="12.75">
      <c r="B49" s="3"/>
      <c r="C49" s="3"/>
      <c r="D49" s="3"/>
      <c r="F49" s="2"/>
      <c r="G49" s="2"/>
      <c r="H49" s="2"/>
    </row>
    <row r="50" spans="2:8" ht="12.75">
      <c r="B50" s="3"/>
      <c r="C50" s="3"/>
      <c r="D50" s="3"/>
      <c r="F50" s="2"/>
      <c r="G50" s="2"/>
      <c r="H50" s="2"/>
    </row>
    <row r="51" spans="2:8" ht="12.75">
      <c r="B51" s="3"/>
      <c r="C51" s="3"/>
      <c r="D51" s="3"/>
      <c r="F51" s="2"/>
      <c r="G51" s="2"/>
      <c r="H51" s="2"/>
    </row>
    <row r="52" spans="2:8" ht="12.75">
      <c r="B52" s="3"/>
      <c r="C52" s="3"/>
      <c r="D52" s="3"/>
      <c r="F52" s="2"/>
      <c r="G52" s="2"/>
      <c r="H52" s="2"/>
    </row>
    <row r="53" spans="2:8" ht="12.75">
      <c r="B53" s="3"/>
      <c r="C53" s="3"/>
      <c r="D53" s="3"/>
      <c r="F53" s="2"/>
      <c r="G53" s="2"/>
      <c r="H53" s="2"/>
    </row>
    <row r="54" spans="2:8" ht="12.75">
      <c r="B54" s="3"/>
      <c r="C54" s="3"/>
      <c r="D54" s="3"/>
      <c r="F54" s="2"/>
      <c r="G54" s="2"/>
      <c r="H54" s="2"/>
    </row>
    <row r="55" spans="2:8" ht="12.75">
      <c r="B55" s="3"/>
      <c r="C55" s="3"/>
      <c r="D55" s="3"/>
      <c r="F55" s="2"/>
      <c r="G55" s="2"/>
      <c r="H55" s="2"/>
    </row>
    <row r="56" spans="2:8" ht="12.75">
      <c r="B56" s="3"/>
      <c r="C56" s="3"/>
      <c r="D56" s="3"/>
      <c r="F56" s="2"/>
      <c r="G56" s="2"/>
      <c r="H56" s="2"/>
    </row>
    <row r="57" spans="2:8" ht="12.75">
      <c r="B57" s="3"/>
      <c r="C57" s="3"/>
      <c r="D57" s="3"/>
      <c r="F57" s="2"/>
      <c r="G57" s="2"/>
      <c r="H57" s="2"/>
    </row>
    <row r="58" spans="2:8" ht="12.75">
      <c r="B58" s="3"/>
      <c r="C58" s="3"/>
      <c r="D58" s="3"/>
      <c r="F58" s="2"/>
      <c r="G58" s="2"/>
      <c r="H58" s="2"/>
    </row>
    <row r="59" spans="2:8" ht="12.75">
      <c r="B59" s="3"/>
      <c r="C59" s="3"/>
      <c r="D59" s="3"/>
      <c r="F59" s="2"/>
      <c r="G59" s="2"/>
      <c r="H59" s="2"/>
    </row>
    <row r="60" spans="2:8" ht="12.75">
      <c r="B60" s="3"/>
      <c r="C60" s="3"/>
      <c r="D60" s="3"/>
      <c r="F60" s="2"/>
      <c r="G60" s="2"/>
      <c r="H60" s="2"/>
    </row>
    <row r="61" spans="2:8" ht="12.75">
      <c r="B61" s="3"/>
      <c r="C61" s="3"/>
      <c r="D61" s="3"/>
      <c r="F61" s="2"/>
      <c r="G61" s="2"/>
      <c r="H61" s="2"/>
    </row>
    <row r="62" spans="2:8" ht="12.75">
      <c r="B62" s="3"/>
      <c r="C62" s="3"/>
      <c r="D62" s="3"/>
      <c r="F62" s="2"/>
      <c r="G62" s="2"/>
      <c r="H62" s="2"/>
    </row>
    <row r="63" spans="2:8" ht="12.75">
      <c r="B63" s="3"/>
      <c r="C63" s="3"/>
      <c r="D63" s="3"/>
      <c r="F63" s="2"/>
      <c r="G63" s="2"/>
      <c r="H63" s="2"/>
    </row>
    <row r="64" spans="2:8" ht="12.75">
      <c r="B64" s="3"/>
      <c r="C64" s="3"/>
      <c r="D64" s="3"/>
      <c r="F64" s="2"/>
      <c r="G64" s="2"/>
      <c r="H64" s="2"/>
    </row>
    <row r="65" spans="2:8" ht="12.75">
      <c r="B65" s="3"/>
      <c r="C65" s="3"/>
      <c r="D65" s="3"/>
      <c r="F65" s="2"/>
      <c r="G65" s="2"/>
      <c r="H65" s="2"/>
    </row>
    <row r="66" spans="2:8" ht="12.75">
      <c r="B66" s="3"/>
      <c r="C66" s="3"/>
      <c r="D66" s="3"/>
      <c r="F66" s="2"/>
      <c r="G66" s="2"/>
      <c r="H66" s="2"/>
    </row>
    <row r="67" spans="2:8" ht="12.75">
      <c r="B67" s="3"/>
      <c r="C67" s="3"/>
      <c r="D67" s="3"/>
      <c r="F67" s="2"/>
      <c r="G67" s="2"/>
      <c r="H67" s="2"/>
    </row>
    <row r="68" spans="2:8" ht="12.75">
      <c r="B68" s="3"/>
      <c r="C68" s="3"/>
      <c r="D68" s="3"/>
      <c r="F68" s="2"/>
      <c r="G68" s="2"/>
      <c r="H68" s="2"/>
    </row>
    <row r="69" spans="2:8" ht="12.75">
      <c r="B69" s="3"/>
      <c r="C69" s="3"/>
      <c r="D69" s="3"/>
      <c r="F69" s="2"/>
      <c r="G69" s="2"/>
      <c r="H69" s="2"/>
    </row>
    <row r="70" spans="2:8" ht="12.75">
      <c r="B70" s="3"/>
      <c r="C70" s="3"/>
      <c r="D70" s="3"/>
      <c r="F70" s="2"/>
      <c r="G70" s="2"/>
      <c r="H70" s="2"/>
    </row>
    <row r="71" spans="2:8" ht="12.75">
      <c r="B71" s="3"/>
      <c r="C71" s="3"/>
      <c r="D71" s="3"/>
      <c r="F71" s="2"/>
      <c r="G71" s="2"/>
      <c r="H71" s="2"/>
    </row>
    <row r="72" spans="2:8" ht="12.75">
      <c r="B72" s="3"/>
      <c r="C72" s="3"/>
      <c r="D72" s="3"/>
      <c r="F72" s="2"/>
      <c r="G72" s="2"/>
      <c r="H72" s="2"/>
    </row>
    <row r="73" spans="2:8" ht="12.75">
      <c r="B73" s="3"/>
      <c r="C73" s="3"/>
      <c r="D73" s="3"/>
      <c r="F73" s="2"/>
      <c r="G73" s="2"/>
      <c r="H73" s="2"/>
    </row>
    <row r="74" spans="2:8" ht="12.75">
      <c r="B74" s="3"/>
      <c r="C74" s="3"/>
      <c r="D74" s="3"/>
      <c r="F74" s="2"/>
      <c r="G74" s="2"/>
      <c r="H74" s="2"/>
    </row>
    <row r="75" spans="2:8" ht="12.75">
      <c r="B75" s="3"/>
      <c r="C75" s="3"/>
      <c r="D75" s="3"/>
      <c r="F75" s="2"/>
      <c r="G75" s="2"/>
      <c r="H75" s="2"/>
    </row>
    <row r="76" spans="2:8" ht="12.75">
      <c r="B76" s="3"/>
      <c r="C76" s="3"/>
      <c r="D76" s="3"/>
      <c r="F76" s="2"/>
      <c r="G76" s="2"/>
      <c r="H76" s="2"/>
    </row>
    <row r="77" spans="2:8" ht="12.75">
      <c r="B77" s="3"/>
      <c r="C77" s="3"/>
      <c r="D77" s="3"/>
      <c r="F77" s="2"/>
      <c r="G77" s="2"/>
      <c r="H77" s="2"/>
    </row>
    <row r="78" spans="2:8" ht="12.75">
      <c r="B78" s="3"/>
      <c r="C78" s="3"/>
      <c r="D78" s="3"/>
      <c r="F78" s="2"/>
      <c r="G78" s="2"/>
      <c r="H78" s="2"/>
    </row>
    <row r="79" spans="2:8" ht="12.75">
      <c r="B79" s="3"/>
      <c r="C79" s="3"/>
      <c r="D79" s="3"/>
      <c r="F79" s="2"/>
      <c r="G79" s="2"/>
      <c r="H79" s="2"/>
    </row>
    <row r="80" spans="2:8" ht="12.75">
      <c r="B80" s="3"/>
      <c r="C80" s="3"/>
      <c r="D80" s="3"/>
      <c r="F80" s="2"/>
      <c r="G80" s="2"/>
      <c r="H80" s="2"/>
    </row>
    <row r="81" spans="2:8" ht="12.75">
      <c r="B81" s="3"/>
      <c r="C81" s="3"/>
      <c r="D81" s="3"/>
      <c r="F81" s="2"/>
      <c r="G81" s="2"/>
      <c r="H81" s="2"/>
    </row>
    <row r="82" spans="2:8" ht="12.75">
      <c r="B82" s="3"/>
      <c r="C82" s="3"/>
      <c r="D82" s="3"/>
      <c r="F82" s="2"/>
      <c r="G82" s="2"/>
      <c r="H82" s="2"/>
    </row>
    <row r="83" spans="2:8" ht="12.75">
      <c r="B83" s="3"/>
      <c r="C83" s="3"/>
      <c r="D83" s="3"/>
      <c r="F83" s="2"/>
      <c r="G83" s="2"/>
      <c r="H83" s="2"/>
    </row>
    <row r="84" spans="2:8" ht="12.75">
      <c r="B84" s="3"/>
      <c r="C84" s="3"/>
      <c r="D84" s="3"/>
      <c r="F84" s="2"/>
      <c r="G84" s="2"/>
      <c r="H84" s="2"/>
    </row>
    <row r="85" spans="2:8" ht="12.75">
      <c r="B85" s="3"/>
      <c r="C85" s="3"/>
      <c r="D85" s="3"/>
      <c r="F85" s="2"/>
      <c r="G85" s="2"/>
      <c r="H85" s="2"/>
    </row>
    <row r="86" spans="2:8" ht="12.75">
      <c r="B86" s="3"/>
      <c r="C86" s="3"/>
      <c r="D86" s="3"/>
      <c r="F86" s="2"/>
      <c r="G86" s="2"/>
      <c r="H86" s="2"/>
    </row>
    <row r="87" spans="2:8" ht="12.75">
      <c r="B87" s="3"/>
      <c r="C87" s="3"/>
      <c r="D87" s="3"/>
      <c r="F87" s="2"/>
      <c r="G87" s="2"/>
      <c r="H87" s="2"/>
    </row>
    <row r="88" spans="2:8" ht="12.75">
      <c r="B88" s="3"/>
      <c r="C88" s="3"/>
      <c r="D88" s="3"/>
      <c r="F88" s="2"/>
      <c r="G88" s="2"/>
      <c r="H88" s="2"/>
    </row>
    <row r="89" spans="2:8" ht="12.75">
      <c r="B89" s="3"/>
      <c r="C89" s="3"/>
      <c r="D89" s="3"/>
      <c r="F89" s="2"/>
      <c r="G89" s="2"/>
      <c r="H89" s="2"/>
    </row>
    <row r="90" spans="2:8" ht="12.75">
      <c r="B90" s="3"/>
      <c r="C90" s="3"/>
      <c r="D90" s="3"/>
      <c r="F90" s="2"/>
      <c r="G90" s="2"/>
      <c r="H90" s="2"/>
    </row>
    <row r="91" spans="2:8" ht="12.75">
      <c r="B91" s="3"/>
      <c r="C91" s="3"/>
      <c r="D91" s="3"/>
      <c r="F91" s="2"/>
      <c r="G91" s="2"/>
      <c r="H91" s="2"/>
    </row>
    <row r="92" spans="2:8" ht="12.75">
      <c r="B92" s="3"/>
      <c r="C92" s="3"/>
      <c r="D92" s="3"/>
      <c r="F92" s="2"/>
      <c r="G92" s="2"/>
      <c r="H92" s="2"/>
    </row>
    <row r="93" spans="2:8" ht="12.75">
      <c r="B93" s="3"/>
      <c r="C93" s="3"/>
      <c r="D93" s="3"/>
      <c r="F93" s="2"/>
      <c r="G93" s="2"/>
      <c r="H93" s="2"/>
    </row>
    <row r="94" spans="2:8" ht="12.75">
      <c r="B94" s="3"/>
      <c r="C94" s="3"/>
      <c r="D94" s="3"/>
      <c r="F94" s="2"/>
      <c r="G94" s="2"/>
      <c r="H94" s="2"/>
    </row>
    <row r="95" spans="2:8" ht="12.75">
      <c r="B95" s="3"/>
      <c r="C95" s="3"/>
      <c r="D95" s="3"/>
      <c r="F95" s="2"/>
      <c r="G95" s="2"/>
      <c r="H95" s="2"/>
    </row>
    <row r="96" spans="2:8" ht="12.75">
      <c r="B96" s="3"/>
      <c r="C96" s="3"/>
      <c r="D96" s="3"/>
      <c r="F96" s="2"/>
      <c r="G96" s="2"/>
      <c r="H96" s="2"/>
    </row>
    <row r="97" spans="2:8" ht="12.75">
      <c r="B97" s="3"/>
      <c r="C97" s="3"/>
      <c r="D97" s="3"/>
      <c r="F97" s="2"/>
      <c r="G97" s="2"/>
      <c r="H97" s="2"/>
    </row>
    <row r="98" spans="2:8" ht="12.75">
      <c r="B98" s="3"/>
      <c r="C98" s="3"/>
      <c r="D98" s="3"/>
      <c r="F98" s="2"/>
      <c r="G98" s="2"/>
      <c r="H98" s="2"/>
    </row>
    <row r="99" spans="2:8" ht="12.75">
      <c r="B99" s="3"/>
      <c r="C99" s="3"/>
      <c r="D99" s="3"/>
      <c r="F99" s="2"/>
      <c r="G99" s="2"/>
      <c r="H99" s="2"/>
    </row>
    <row r="100" spans="2:8" ht="12.75">
      <c r="B100" s="3"/>
      <c r="C100" s="3"/>
      <c r="D100" s="3"/>
      <c r="F100" s="2"/>
      <c r="G100" s="2"/>
      <c r="H100" s="2"/>
    </row>
    <row r="101" spans="2:8" ht="12.75">
      <c r="B101" s="3"/>
      <c r="C101" s="3"/>
      <c r="D101" s="1"/>
      <c r="F101" s="2"/>
      <c r="G101" s="2"/>
      <c r="H101" s="2"/>
    </row>
    <row r="102" spans="2:8" ht="12.75">
      <c r="B102" s="3"/>
      <c r="C102" s="3"/>
      <c r="D102" s="1"/>
      <c r="F102" s="2"/>
      <c r="G102" s="2"/>
      <c r="H102" s="2"/>
    </row>
    <row r="103" spans="2:8" ht="12.75">
      <c r="B103" s="3"/>
      <c r="C103" s="3"/>
      <c r="D103" s="1"/>
      <c r="F103" s="2"/>
      <c r="G103" s="2"/>
      <c r="H103" s="2"/>
    </row>
    <row r="104" spans="2:8" ht="12.75">
      <c r="B104" s="3"/>
      <c r="C104" s="3"/>
      <c r="D104" s="1"/>
      <c r="F104" s="2"/>
      <c r="G104" s="2"/>
      <c r="H104" s="2"/>
    </row>
    <row r="105" spans="2:8" ht="12.75">
      <c r="B105" s="3"/>
      <c r="C105" s="3"/>
      <c r="D105" s="1"/>
      <c r="F105" s="2"/>
      <c r="G105" s="2"/>
      <c r="H105" s="2"/>
    </row>
    <row r="106" spans="2:8" ht="12.75">
      <c r="B106" s="3"/>
      <c r="C106" s="3"/>
      <c r="D106" s="1"/>
      <c r="F106" s="2"/>
      <c r="G106" s="2"/>
      <c r="H106" s="2"/>
    </row>
    <row r="107" spans="2:8" ht="12.75">
      <c r="B107" s="3"/>
      <c r="C107" s="3"/>
      <c r="D107" s="1"/>
      <c r="F107" s="2"/>
      <c r="G107" s="2"/>
      <c r="H107" s="2"/>
    </row>
    <row r="108" spans="2:8" ht="12.75">
      <c r="B108" s="3"/>
      <c r="C108" s="3"/>
      <c r="D108" s="1"/>
      <c r="F108" s="2"/>
      <c r="G108" s="2"/>
      <c r="H108" s="2"/>
    </row>
    <row r="109" spans="2:8" ht="12.75">
      <c r="B109" s="3"/>
      <c r="C109" s="3"/>
      <c r="D109" s="1"/>
      <c r="F109" s="2"/>
      <c r="G109" s="2"/>
      <c r="H109" s="2"/>
    </row>
    <row r="110" spans="2:8" ht="12.75">
      <c r="B110" s="3"/>
      <c r="C110" s="3"/>
      <c r="D110" s="1"/>
      <c r="F110" s="2"/>
      <c r="G110" s="2"/>
      <c r="H110" s="2"/>
    </row>
    <row r="111" spans="2:8" ht="12.75">
      <c r="B111" s="3"/>
      <c r="C111" s="3"/>
      <c r="D111" s="1"/>
      <c r="F111" s="2"/>
      <c r="G111" s="2"/>
      <c r="H111" s="2"/>
    </row>
    <row r="112" spans="2:8" ht="12.75">
      <c r="B112" s="3"/>
      <c r="C112" s="3"/>
      <c r="D112" s="1"/>
      <c r="F112" s="2"/>
      <c r="G112" s="2"/>
      <c r="H112" s="2"/>
    </row>
    <row r="113" spans="2:8" ht="12.75">
      <c r="B113" s="3"/>
      <c r="C113" s="3"/>
      <c r="D113" s="1"/>
      <c r="F113" s="2"/>
      <c r="G113" s="2"/>
      <c r="H113" s="2"/>
    </row>
    <row r="114" spans="2:8" ht="12.75">
      <c r="B114" s="3"/>
      <c r="C114" s="3"/>
      <c r="D114" s="1"/>
      <c r="F114" s="2"/>
      <c r="G114" s="2"/>
      <c r="H114" s="2"/>
    </row>
    <row r="115" spans="2:8" ht="12.75">
      <c r="B115" s="3"/>
      <c r="C115" s="3"/>
      <c r="D115" s="1"/>
      <c r="F115" s="2"/>
      <c r="G115" s="2"/>
      <c r="H115" s="2"/>
    </row>
    <row r="116" spans="2:8" ht="12.75">
      <c r="B116" s="3"/>
      <c r="C116" s="3"/>
      <c r="D116" s="1"/>
      <c r="F116" s="2"/>
      <c r="G116" s="2"/>
      <c r="H116" s="2"/>
    </row>
    <row r="117" spans="2:8" ht="12.75">
      <c r="B117" s="3"/>
      <c r="C117" s="3"/>
      <c r="D117" s="1"/>
      <c r="F117" s="2"/>
      <c r="G117" s="2"/>
      <c r="H117" s="2"/>
    </row>
    <row r="118" spans="2:8" ht="12.75">
      <c r="B118" s="3"/>
      <c r="C118" s="3"/>
      <c r="D118" s="1"/>
      <c r="F118" s="2"/>
      <c r="G118" s="2"/>
      <c r="H118" s="2"/>
    </row>
    <row r="119" spans="2:8" ht="12.75">
      <c r="B119" s="3"/>
      <c r="C119" s="3"/>
      <c r="D119" s="1"/>
      <c r="F119" s="2"/>
      <c r="G119" s="2"/>
      <c r="H119" s="2"/>
    </row>
    <row r="120" spans="2:8" ht="12.75">
      <c r="B120" s="3"/>
      <c r="C120" s="3"/>
      <c r="D120" s="1"/>
      <c r="F120" s="2"/>
      <c r="G120" s="2"/>
      <c r="H120" s="2"/>
    </row>
    <row r="121" spans="2:8" ht="12.75">
      <c r="B121" s="3"/>
      <c r="C121" s="3"/>
      <c r="D121" s="1"/>
      <c r="F121" s="2"/>
      <c r="G121" s="2"/>
      <c r="H121" s="2"/>
    </row>
    <row r="122" spans="2:8" ht="12.75">
      <c r="B122" s="3"/>
      <c r="C122" s="3"/>
      <c r="D122" s="1"/>
      <c r="F122" s="2"/>
      <c r="G122" s="2"/>
      <c r="H122" s="2"/>
    </row>
    <row r="123" spans="2:8" ht="12.75">
      <c r="B123" s="3"/>
      <c r="C123" s="3"/>
      <c r="D123" s="1"/>
      <c r="F123" s="2"/>
      <c r="G123" s="2"/>
      <c r="H123" s="2"/>
    </row>
    <row r="124" spans="2:8" ht="12.75">
      <c r="B124" s="3"/>
      <c r="C124" s="3"/>
      <c r="D124" s="1"/>
      <c r="F124" s="2"/>
      <c r="G124" s="2"/>
      <c r="H124" s="2"/>
    </row>
    <row r="125" spans="2:8" ht="12.75">
      <c r="B125" s="3"/>
      <c r="C125" s="3"/>
      <c r="D125" s="1"/>
      <c r="F125" s="2"/>
      <c r="G125" s="2"/>
      <c r="H125" s="2"/>
    </row>
    <row r="126" spans="2:8" ht="12.75">
      <c r="B126" s="3"/>
      <c r="C126" s="3"/>
      <c r="D126" s="1"/>
      <c r="F126" s="2"/>
      <c r="G126" s="2"/>
      <c r="H126" s="2"/>
    </row>
    <row r="127" spans="2:8" ht="12.75">
      <c r="B127" s="3"/>
      <c r="C127" s="3"/>
      <c r="D127" s="1"/>
      <c r="F127" s="2"/>
      <c r="G127" s="2"/>
      <c r="H127" s="2"/>
    </row>
    <row r="128" spans="2:8" ht="12.75">
      <c r="B128" s="3"/>
      <c r="C128" s="3"/>
      <c r="D128" s="1"/>
      <c r="F128" s="2"/>
      <c r="G128" s="2"/>
      <c r="H128" s="2"/>
    </row>
    <row r="129" spans="2:8" ht="12.75">
      <c r="B129" s="3"/>
      <c r="C129" s="3"/>
      <c r="D129" s="1"/>
      <c r="F129" s="2"/>
      <c r="G129" s="2"/>
      <c r="H129" s="2"/>
    </row>
    <row r="130" spans="2:8" ht="12.75">
      <c r="B130" s="3"/>
      <c r="C130" s="3"/>
      <c r="D130" s="1"/>
      <c r="F130" s="2"/>
      <c r="G130" s="2"/>
      <c r="H130" s="2"/>
    </row>
    <row r="131" spans="2:8" ht="12.75">
      <c r="B131" s="3"/>
      <c r="C131" s="3"/>
      <c r="D131" s="1"/>
      <c r="F131" s="2"/>
      <c r="G131" s="2"/>
      <c r="H131" s="2"/>
    </row>
    <row r="132" spans="2:8" ht="12.75">
      <c r="B132" s="3"/>
      <c r="C132" s="3"/>
      <c r="D132" s="1"/>
      <c r="F132" s="2"/>
      <c r="G132" s="2"/>
      <c r="H132" s="2"/>
    </row>
    <row r="133" spans="2:8" ht="12.75">
      <c r="B133" s="3"/>
      <c r="C133" s="3"/>
      <c r="D133" s="1"/>
      <c r="F133" s="2"/>
      <c r="G133" s="2"/>
      <c r="H133" s="2"/>
    </row>
    <row r="134" spans="2:8" ht="12.75">
      <c r="B134" s="3"/>
      <c r="C134" s="3"/>
      <c r="D134" s="1"/>
      <c r="F134" s="2"/>
      <c r="G134" s="2"/>
      <c r="H134" s="2"/>
    </row>
    <row r="135" spans="2:8" ht="12.75">
      <c r="B135" s="3"/>
      <c r="C135" s="3"/>
      <c r="D135" s="1"/>
      <c r="F135" s="2"/>
      <c r="G135" s="2"/>
      <c r="H135" s="2"/>
    </row>
    <row r="136" spans="2:8" ht="12.75">
      <c r="B136" s="3"/>
      <c r="C136" s="3"/>
      <c r="D136" s="1"/>
      <c r="F136" s="2"/>
      <c r="G136" s="2"/>
      <c r="H136" s="2"/>
    </row>
    <row r="137" spans="2:8" ht="12.75">
      <c r="B137" s="3"/>
      <c r="C137" s="3"/>
      <c r="D137" s="1"/>
      <c r="F137" s="2"/>
      <c r="G137" s="2"/>
      <c r="H137" s="2"/>
    </row>
    <row r="138" spans="2:8" ht="12.75">
      <c r="B138" s="3"/>
      <c r="C138" s="3"/>
      <c r="D138" s="1"/>
      <c r="F138" s="2"/>
      <c r="G138" s="2"/>
      <c r="H138" s="2"/>
    </row>
    <row r="139" spans="2:8" ht="12.75">
      <c r="B139" s="3"/>
      <c r="C139" s="3"/>
      <c r="D139" s="1"/>
      <c r="F139" s="2"/>
      <c r="G139" s="2"/>
      <c r="H139" s="2"/>
    </row>
    <row r="140" spans="2:8" ht="12.75">
      <c r="B140" s="3"/>
      <c r="C140" s="3"/>
      <c r="D140" s="1"/>
      <c r="F140" s="2"/>
      <c r="G140" s="2"/>
      <c r="H140" s="2"/>
    </row>
    <row r="141" spans="2:8" ht="12.75">
      <c r="B141" s="3"/>
      <c r="C141" s="3"/>
      <c r="D141" s="1"/>
      <c r="F141" s="2"/>
      <c r="G141" s="2"/>
      <c r="H141" s="2"/>
    </row>
    <row r="142" spans="2:8" ht="12.75">
      <c r="B142" s="3"/>
      <c r="C142" s="3"/>
      <c r="D142" s="1"/>
      <c r="F142" s="2"/>
      <c r="G142" s="2"/>
      <c r="H142" s="2"/>
    </row>
    <row r="143" spans="2:8" ht="12.75">
      <c r="B143" s="3"/>
      <c r="C143" s="3"/>
      <c r="D143" s="1"/>
      <c r="F143" s="2"/>
      <c r="G143" s="2"/>
      <c r="H143" s="2"/>
    </row>
    <row r="144" spans="2:8" ht="12.75">
      <c r="B144" s="3"/>
      <c r="C144" s="3"/>
      <c r="D144" s="1"/>
      <c r="F144" s="2"/>
      <c r="G144" s="2"/>
      <c r="H144" s="2"/>
    </row>
    <row r="145" spans="2:8" ht="12.75">
      <c r="B145" s="3"/>
      <c r="C145" s="3"/>
      <c r="D145" s="1"/>
      <c r="F145" s="2"/>
      <c r="G145" s="2"/>
      <c r="H145" s="2"/>
    </row>
    <row r="146" spans="2:8" ht="12.75">
      <c r="B146" s="3"/>
      <c r="C146" s="3"/>
      <c r="D146" s="1"/>
      <c r="F146" s="2"/>
      <c r="G146" s="2"/>
      <c r="H146" s="2"/>
    </row>
    <row r="147" spans="2:7" ht="12.75">
      <c r="B147" s="3"/>
      <c r="C147" s="3"/>
      <c r="D147" s="1"/>
      <c r="F147" s="2"/>
      <c r="G147" s="2"/>
    </row>
    <row r="148" spans="2:7" ht="12.75">
      <c r="B148" s="3"/>
      <c r="C148" s="3"/>
      <c r="D148" s="1"/>
      <c r="F148" s="2"/>
      <c r="G148" s="2"/>
    </row>
    <row r="149" spans="2:7" ht="12.75">
      <c r="B149" s="3"/>
      <c r="C149" s="3"/>
      <c r="D149" s="1"/>
      <c r="F149" s="2"/>
      <c r="G149" s="2"/>
    </row>
    <row r="150" spans="2:7" ht="12.75">
      <c r="B150" s="3"/>
      <c r="C150" s="3"/>
      <c r="D150" s="1"/>
      <c r="F150" s="2"/>
      <c r="G150" s="2"/>
    </row>
    <row r="151" spans="2:7" ht="12.75">
      <c r="B151" s="3"/>
      <c r="C151" s="3"/>
      <c r="D151" s="1"/>
      <c r="F151" s="2"/>
      <c r="G151" s="2"/>
    </row>
    <row r="152" spans="2:7" ht="12.75">
      <c r="B152" s="3"/>
      <c r="C152" s="3"/>
      <c r="D152" s="1"/>
      <c r="F152" s="2"/>
      <c r="G152" s="2"/>
    </row>
    <row r="153" spans="2:7" ht="12.75">
      <c r="B153" s="3"/>
      <c r="C153" s="3"/>
      <c r="D153" s="1"/>
      <c r="F153" s="2"/>
      <c r="G153" s="2"/>
    </row>
    <row r="154" spans="2:7" ht="12.75">
      <c r="B154" s="3"/>
      <c r="C154" s="3"/>
      <c r="D154" s="1"/>
      <c r="F154" s="2"/>
      <c r="G154" s="2"/>
    </row>
    <row r="155" spans="2:7" ht="12.75">
      <c r="B155" s="3"/>
      <c r="C155" s="3"/>
      <c r="D155" s="1"/>
      <c r="F155" s="2"/>
      <c r="G155" s="2"/>
    </row>
    <row r="156" spans="2:7" ht="12.75">
      <c r="B156" s="3"/>
      <c r="C156" s="3"/>
      <c r="D156" s="1"/>
      <c r="F156" s="2"/>
      <c r="G156" s="2"/>
    </row>
    <row r="157" spans="2:7" ht="12.75">
      <c r="B157" s="3"/>
      <c r="C157" s="3"/>
      <c r="D157" s="1"/>
      <c r="F157" s="2"/>
      <c r="G157" s="2"/>
    </row>
    <row r="158" spans="2:7" ht="12.75">
      <c r="B158" s="3"/>
      <c r="C158" s="3"/>
      <c r="D158" s="1"/>
      <c r="F158" s="2"/>
      <c r="G158" s="2"/>
    </row>
    <row r="159" spans="2:7" ht="12.75">
      <c r="B159" s="3"/>
      <c r="C159" s="3"/>
      <c r="D159" s="1"/>
      <c r="F159" s="2"/>
      <c r="G159" s="2"/>
    </row>
    <row r="160" spans="2:7" ht="12.75">
      <c r="B160" s="3"/>
      <c r="C160" s="3"/>
      <c r="D160" s="1"/>
      <c r="F160" s="2"/>
      <c r="G160" s="2"/>
    </row>
    <row r="161" spans="2:7" ht="12.75">
      <c r="B161" s="3"/>
      <c r="C161" s="3"/>
      <c r="D161" s="1"/>
      <c r="F161" s="2"/>
      <c r="G161" s="2"/>
    </row>
    <row r="162" spans="2:7" ht="12.75">
      <c r="B162" s="3"/>
      <c r="C162" s="3"/>
      <c r="D162" s="1"/>
      <c r="F162" s="2"/>
      <c r="G162" s="2"/>
    </row>
    <row r="163" spans="2:7" ht="12.75">
      <c r="B163" s="3"/>
      <c r="C163" s="3"/>
      <c r="D163" s="1"/>
      <c r="F163" s="2"/>
      <c r="G163" s="2"/>
    </row>
    <row r="164" spans="2:7" ht="12.75">
      <c r="B164" s="3"/>
      <c r="C164" s="3"/>
      <c r="D164" s="1"/>
      <c r="F164" s="2"/>
      <c r="G164" s="2"/>
    </row>
    <row r="165" spans="2:7" ht="12.75">
      <c r="B165" s="3"/>
      <c r="C165" s="3"/>
      <c r="D165" s="1"/>
      <c r="F165" s="2"/>
      <c r="G165" s="2"/>
    </row>
    <row r="166" spans="2:7" ht="12.75">
      <c r="B166" s="3"/>
      <c r="C166" s="3"/>
      <c r="D166" s="1"/>
      <c r="F166" s="2"/>
      <c r="G166" s="2"/>
    </row>
    <row r="167" spans="2:7" ht="12.75">
      <c r="B167" s="3"/>
      <c r="C167" s="3"/>
      <c r="D167" s="1"/>
      <c r="F167" s="2"/>
      <c r="G167" s="2"/>
    </row>
    <row r="168" spans="2:7" ht="12.75">
      <c r="B168" s="3"/>
      <c r="C168" s="3"/>
      <c r="D168" s="1"/>
      <c r="F168" s="2"/>
      <c r="G168" s="2"/>
    </row>
    <row r="169" spans="2:7" ht="12.75">
      <c r="B169" s="3"/>
      <c r="C169" s="3"/>
      <c r="D169" s="1"/>
      <c r="F169" s="2"/>
      <c r="G169" s="2"/>
    </row>
    <row r="170" spans="2:7" ht="12.75">
      <c r="B170" s="3"/>
      <c r="C170" s="3"/>
      <c r="D170" s="1"/>
      <c r="F170" s="2"/>
      <c r="G170" s="2"/>
    </row>
    <row r="171" spans="2:7" ht="12.75">
      <c r="B171" s="3"/>
      <c r="C171" s="3"/>
      <c r="D171" s="1"/>
      <c r="F171" s="2"/>
      <c r="G171" s="2"/>
    </row>
    <row r="172" spans="2:7" ht="12.75">
      <c r="B172" s="3"/>
      <c r="C172" s="3"/>
      <c r="D172" s="1"/>
      <c r="F172" s="2"/>
      <c r="G172" s="2"/>
    </row>
    <row r="173" spans="2:4" ht="12.75">
      <c r="B173" s="3"/>
      <c r="C173" s="3"/>
      <c r="D173" s="1"/>
    </row>
    <row r="174" spans="2:4" ht="12.75">
      <c r="B174" s="3"/>
      <c r="C174" s="3"/>
      <c r="D174" s="1"/>
    </row>
    <row r="175" spans="2:4" ht="12.75">
      <c r="B175" s="3"/>
      <c r="C175" s="3"/>
      <c r="D175" s="1"/>
    </row>
    <row r="176" spans="2:4" ht="12.75">
      <c r="B176" s="3"/>
      <c r="C176" s="3"/>
      <c r="D176" s="1"/>
    </row>
    <row r="177" spans="2:4" ht="12.75">
      <c r="B177" s="3"/>
      <c r="C177" s="3"/>
      <c r="D177" s="1"/>
    </row>
    <row r="178" spans="2:4" ht="12.75">
      <c r="B178" s="3"/>
      <c r="C178" s="3"/>
      <c r="D178" s="1"/>
    </row>
    <row r="179" spans="2:4" ht="12.75">
      <c r="B179" s="3"/>
      <c r="C179" s="3"/>
      <c r="D179" s="1"/>
    </row>
    <row r="180" spans="2:4" ht="12.75">
      <c r="B180" s="3"/>
      <c r="C180" s="3"/>
      <c r="D180" s="1"/>
    </row>
    <row r="181" spans="2:4" ht="12.75">
      <c r="B181" s="3"/>
      <c r="C181" s="3"/>
      <c r="D181" s="1"/>
    </row>
    <row r="182" spans="2:4" ht="12.75">
      <c r="B182" s="3"/>
      <c r="C182" s="3"/>
      <c r="D182" s="1"/>
    </row>
    <row r="183" spans="2:4" ht="12.75">
      <c r="B183" s="3"/>
      <c r="C183" s="3"/>
      <c r="D183" s="1"/>
    </row>
    <row r="184" spans="2:4" ht="12.75">
      <c r="B184" s="3"/>
      <c r="C184" s="3"/>
      <c r="D184" s="1"/>
    </row>
    <row r="185" spans="2:4" ht="12.75">
      <c r="B185" s="3"/>
      <c r="C185" s="3"/>
      <c r="D185" s="1"/>
    </row>
    <row r="186" spans="2:4" ht="12.75">
      <c r="B186" s="3"/>
      <c r="C186" s="3"/>
      <c r="D186" s="1"/>
    </row>
    <row r="187" spans="2:4" ht="12.75">
      <c r="B187" s="3"/>
      <c r="C187" s="3"/>
      <c r="D187" s="1"/>
    </row>
    <row r="188" spans="2:4" ht="12.75">
      <c r="B188" s="3"/>
      <c r="C188" s="3"/>
      <c r="D188" s="1"/>
    </row>
    <row r="189" spans="2:4" ht="12.75">
      <c r="B189" s="3"/>
      <c r="C189" s="3"/>
      <c r="D189" s="1"/>
    </row>
    <row r="190" spans="2:4" ht="12.75">
      <c r="B190" s="3"/>
      <c r="C190" s="3"/>
      <c r="D190" s="1"/>
    </row>
    <row r="191" spans="2:4" ht="12.75">
      <c r="B191" s="3"/>
      <c r="C191" s="3"/>
      <c r="D191" s="1"/>
    </row>
    <row r="192" spans="2:4" ht="12.75">
      <c r="B192" s="3"/>
      <c r="C192" s="3"/>
      <c r="D192" s="1"/>
    </row>
    <row r="193" spans="2:4" ht="12.75">
      <c r="B193" s="3"/>
      <c r="C193" s="3"/>
      <c r="D193" s="1"/>
    </row>
    <row r="194" spans="2:4" ht="12.75">
      <c r="B194" s="3"/>
      <c r="C194" s="3"/>
      <c r="D194" s="1"/>
    </row>
    <row r="195" spans="2:4" ht="12.75">
      <c r="B195" s="3"/>
      <c r="C195" s="3"/>
      <c r="D195" s="1"/>
    </row>
    <row r="196" spans="2:4" ht="12.75">
      <c r="B196" s="3"/>
      <c r="C196" s="3"/>
      <c r="D196" s="1"/>
    </row>
    <row r="197" spans="2:4" ht="12.75">
      <c r="B197" s="3"/>
      <c r="C197" s="3"/>
      <c r="D197" s="1"/>
    </row>
    <row r="198" spans="2:4" ht="12.75">
      <c r="B198" s="3"/>
      <c r="C198" s="3"/>
      <c r="D198" s="1"/>
    </row>
    <row r="199" spans="2:4" ht="12.75">
      <c r="B199" s="3"/>
      <c r="C199" s="3"/>
      <c r="D199" s="1"/>
    </row>
    <row r="200" spans="2:4" ht="12.75">
      <c r="B200" s="3"/>
      <c r="C200" s="3"/>
      <c r="D200" s="1"/>
    </row>
    <row r="201" spans="2:4" ht="12.75">
      <c r="B201" s="3"/>
      <c r="C201" s="3"/>
      <c r="D201" s="1"/>
    </row>
    <row r="202" spans="2:4" ht="12.75">
      <c r="B202" s="3"/>
      <c r="C202" s="3"/>
      <c r="D202" s="1"/>
    </row>
    <row r="203" spans="2:4" ht="12.75">
      <c r="B203" s="3"/>
      <c r="C203" s="3"/>
      <c r="D203" s="1"/>
    </row>
    <row r="204" spans="2:4" ht="12.75">
      <c r="B204" s="3"/>
      <c r="C204" s="3"/>
      <c r="D204" s="1"/>
    </row>
    <row r="205" spans="2:4" ht="12.75">
      <c r="B205" s="3"/>
      <c r="C205" s="3"/>
      <c r="D205" s="1"/>
    </row>
    <row r="206" spans="2:4" ht="12.75">
      <c r="B206" s="3"/>
      <c r="C206" s="3"/>
      <c r="D206" s="1"/>
    </row>
    <row r="207" spans="2:4" ht="12.75">
      <c r="B207" s="3"/>
      <c r="C207" s="3"/>
      <c r="D207" s="1"/>
    </row>
    <row r="208" spans="2:4" ht="12.75">
      <c r="B208" s="3"/>
      <c r="C208" s="3"/>
      <c r="D208" s="1"/>
    </row>
    <row r="209" spans="2:4" ht="12.75">
      <c r="B209" s="3"/>
      <c r="C209" s="3"/>
      <c r="D209" s="1"/>
    </row>
    <row r="210" spans="2:4" ht="12.75">
      <c r="B210" s="3"/>
      <c r="C210" s="3"/>
      <c r="D210" s="1"/>
    </row>
    <row r="211" spans="2:4" ht="12.75">
      <c r="B211" s="3"/>
      <c r="C211" s="3"/>
      <c r="D211" s="1"/>
    </row>
    <row r="212" spans="2:4" ht="12.75">
      <c r="B212" s="3"/>
      <c r="C212" s="3"/>
      <c r="D212" s="1"/>
    </row>
    <row r="213" spans="2:4" ht="12.75">
      <c r="B213" s="3"/>
      <c r="C213" s="3"/>
      <c r="D213" s="1"/>
    </row>
    <row r="214" spans="2:4" ht="12.75">
      <c r="B214" s="3"/>
      <c r="C214" s="3"/>
      <c r="D214" s="1"/>
    </row>
    <row r="215" spans="2:4" ht="12.75">
      <c r="B215" s="3"/>
      <c r="C215" s="3"/>
      <c r="D215" s="1"/>
    </row>
    <row r="216" spans="2:4" ht="12.75">
      <c r="B216" s="3"/>
      <c r="C216" s="3"/>
      <c r="D216" s="1"/>
    </row>
    <row r="217" spans="2:4" ht="12.75">
      <c r="B217" s="3"/>
      <c r="C217" s="3"/>
      <c r="D217" s="1"/>
    </row>
    <row r="218" spans="2:4" ht="12.75">
      <c r="B218" s="3"/>
      <c r="C218" s="3"/>
      <c r="D218" s="1"/>
    </row>
    <row r="219" spans="2:4" ht="12.75">
      <c r="B219" s="3"/>
      <c r="C219" s="3"/>
      <c r="D219" s="1"/>
    </row>
    <row r="220" spans="2:4" ht="12.75">
      <c r="B220" s="3"/>
      <c r="C220" s="3"/>
      <c r="D220" s="1"/>
    </row>
    <row r="221" spans="2:4" ht="12.75">
      <c r="B221" s="3"/>
      <c r="C221" s="3"/>
      <c r="D221" s="1"/>
    </row>
    <row r="222" spans="2:4" ht="12.75">
      <c r="B222" s="3"/>
      <c r="C222" s="3"/>
      <c r="D222" s="1"/>
    </row>
    <row r="223" spans="2:4" ht="12.75">
      <c r="B223" s="3"/>
      <c r="C223" s="3"/>
      <c r="D223" s="1"/>
    </row>
    <row r="224" spans="2:4" ht="12.75">
      <c r="B224" s="3"/>
      <c r="C224" s="3"/>
      <c r="D224" s="1"/>
    </row>
    <row r="225" spans="2:4" ht="12.75">
      <c r="B225" s="3"/>
      <c r="C225" s="3"/>
      <c r="D225" s="1"/>
    </row>
    <row r="226" spans="2:4" ht="12.75">
      <c r="B226" s="3"/>
      <c r="C226" s="3"/>
      <c r="D226" s="1"/>
    </row>
    <row r="227" spans="2:4" ht="12.75">
      <c r="B227" s="3"/>
      <c r="C227" s="3"/>
      <c r="D227" s="1"/>
    </row>
    <row r="228" spans="2:4" ht="12.75">
      <c r="B228" s="3"/>
      <c r="C228" s="3"/>
      <c r="D228" s="1"/>
    </row>
    <row r="229" spans="2:4" ht="12.75">
      <c r="B229" s="3"/>
      <c r="C229" s="3"/>
      <c r="D229" s="1"/>
    </row>
    <row r="230" spans="2:4" ht="12.75">
      <c r="B230" s="3"/>
      <c r="C230" s="3"/>
      <c r="D230" s="1"/>
    </row>
    <row r="231" spans="2:4" ht="12.75">
      <c r="B231" s="3"/>
      <c r="C231" s="3"/>
      <c r="D231" s="1"/>
    </row>
    <row r="232" spans="2:4" ht="12.75">
      <c r="B232" s="3"/>
      <c r="C232" s="3"/>
      <c r="D232" s="1"/>
    </row>
    <row r="233" spans="2:4" ht="12.75">
      <c r="B233" s="3"/>
      <c r="C233" s="3"/>
      <c r="D233" s="1"/>
    </row>
    <row r="234" spans="2:4" ht="12.75">
      <c r="B234" s="3"/>
      <c r="C234" s="3"/>
      <c r="D234" s="1"/>
    </row>
    <row r="235" spans="2:4" ht="12.75">
      <c r="B235" s="3"/>
      <c r="C235" s="3"/>
      <c r="D235" s="1"/>
    </row>
    <row r="236" spans="2:4" ht="12.75">
      <c r="B236" s="3"/>
      <c r="C236" s="3"/>
      <c r="D236" s="1"/>
    </row>
    <row r="237" spans="2:4" ht="12.75">
      <c r="B237" s="3"/>
      <c r="C237" s="3"/>
      <c r="D237" s="1"/>
    </row>
    <row r="238" spans="2:4" ht="12.75">
      <c r="B238" s="3"/>
      <c r="C238" s="3"/>
      <c r="D238" s="1"/>
    </row>
    <row r="239" spans="2:4" ht="12.75">
      <c r="B239" s="3"/>
      <c r="C239" s="3"/>
      <c r="D239" s="1"/>
    </row>
    <row r="240" spans="2:4" ht="12.75">
      <c r="B240" s="3"/>
      <c r="C240" s="3"/>
      <c r="D240" s="1"/>
    </row>
    <row r="241" spans="2:4" ht="12.75">
      <c r="B241" s="3"/>
      <c r="C241" s="3"/>
      <c r="D241" s="1"/>
    </row>
    <row r="242" spans="2:4" ht="12.75">
      <c r="B242" s="3"/>
      <c r="C242" s="3"/>
      <c r="D242" s="1"/>
    </row>
    <row r="243" spans="2:4" ht="12.75">
      <c r="B243" s="3"/>
      <c r="C243" s="3"/>
      <c r="D243" s="1"/>
    </row>
    <row r="244" spans="2:4" ht="12.75">
      <c r="B244" s="3"/>
      <c r="C244" s="3"/>
      <c r="D244" s="1"/>
    </row>
    <row r="245" spans="2:4" ht="12.75">
      <c r="B245" s="3"/>
      <c r="C245" s="3"/>
      <c r="D245" s="1"/>
    </row>
    <row r="246" spans="2:4" ht="12.75">
      <c r="B246" s="3"/>
      <c r="C246" s="3"/>
      <c r="D246" s="1"/>
    </row>
    <row r="247" spans="2:4" ht="12.75">
      <c r="B247" s="3"/>
      <c r="C247" s="3"/>
      <c r="D247" s="1"/>
    </row>
    <row r="248" spans="2:4" ht="12.75">
      <c r="B248" s="3"/>
      <c r="C248" s="3"/>
      <c r="D248" s="1"/>
    </row>
    <row r="249" spans="2:4" ht="12.75">
      <c r="B249" s="3"/>
      <c r="C249" s="3"/>
      <c r="D249" s="1"/>
    </row>
    <row r="250" spans="2:4" ht="12.75">
      <c r="B250" s="3"/>
      <c r="C250" s="3"/>
      <c r="D250" s="1"/>
    </row>
    <row r="251" spans="2:4" ht="12.75">
      <c r="B251" s="3"/>
      <c r="C251" s="3"/>
      <c r="D251" s="1"/>
    </row>
    <row r="252" spans="2:4" ht="12.75">
      <c r="B252" s="3"/>
      <c r="C252" s="3"/>
      <c r="D252" s="1"/>
    </row>
    <row r="253" spans="2:4" ht="12.75">
      <c r="B253" s="3"/>
      <c r="C253" s="3"/>
      <c r="D253" s="1"/>
    </row>
    <row r="254" spans="2:4" ht="12.75">
      <c r="B254" s="3"/>
      <c r="C254" s="3"/>
      <c r="D254" s="1"/>
    </row>
    <row r="255" spans="2:4" ht="12.75">
      <c r="B255" s="3"/>
      <c r="C255" s="3"/>
      <c r="D255" s="1"/>
    </row>
    <row r="256" spans="2:4" ht="12.75">
      <c r="B256" s="3"/>
      <c r="C256" s="3"/>
      <c r="D256" s="1"/>
    </row>
    <row r="257" spans="2:4" ht="12.75">
      <c r="B257" s="3"/>
      <c r="C257" s="3"/>
      <c r="D257" s="1"/>
    </row>
    <row r="258" spans="2:4" ht="12.75">
      <c r="B258" s="3"/>
      <c r="C258" s="3"/>
      <c r="D258" s="1"/>
    </row>
    <row r="259" spans="2:4" ht="12.75">
      <c r="B259" s="3"/>
      <c r="C259" s="3"/>
      <c r="D259" s="1"/>
    </row>
    <row r="260" spans="2:4" ht="12.75">
      <c r="B260" s="3"/>
      <c r="C260" s="3"/>
      <c r="D260" s="1"/>
    </row>
    <row r="261" spans="2:4" ht="12.75">
      <c r="B261" s="3"/>
      <c r="C261" s="3"/>
      <c r="D261" s="1"/>
    </row>
    <row r="262" spans="2:4" ht="12.75">
      <c r="B262" s="3"/>
      <c r="C262" s="3"/>
      <c r="D262" s="1"/>
    </row>
    <row r="263" spans="2:4" ht="12.75">
      <c r="B263" s="3"/>
      <c r="C263" s="3"/>
      <c r="D263" s="1"/>
    </row>
    <row r="264" spans="2:4" ht="12.75">
      <c r="B264" s="3"/>
      <c r="C264" s="3"/>
      <c r="D264" s="1"/>
    </row>
    <row r="265" spans="2:4" ht="12.75">
      <c r="B265" s="3"/>
      <c r="C265" s="3"/>
      <c r="D265" s="1"/>
    </row>
    <row r="266" spans="2:4" ht="12.75">
      <c r="B266" s="3"/>
      <c r="C266" s="3"/>
      <c r="D266" s="1"/>
    </row>
    <row r="267" spans="2:4" ht="12.75">
      <c r="B267" s="3"/>
      <c r="C267" s="3"/>
      <c r="D267" s="1"/>
    </row>
    <row r="268" spans="2:4" ht="12.75">
      <c r="B268" s="3"/>
      <c r="C268" s="3"/>
      <c r="D268" s="1"/>
    </row>
    <row r="269" spans="2:4" ht="12.75">
      <c r="B269" s="3"/>
      <c r="C269" s="3"/>
      <c r="D269" s="1"/>
    </row>
    <row r="270" spans="2:4" ht="12.75">
      <c r="B270" s="3"/>
      <c r="C270" s="3"/>
      <c r="D270" s="1"/>
    </row>
    <row r="271" spans="2:4" ht="12.75">
      <c r="B271" s="3"/>
      <c r="C271" s="3"/>
      <c r="D271" s="1"/>
    </row>
    <row r="272" spans="2:4" ht="12.75">
      <c r="B272" s="3"/>
      <c r="C272" s="3"/>
      <c r="D272" s="1"/>
    </row>
    <row r="273" spans="2:4" ht="12.75">
      <c r="B273" s="3"/>
      <c r="C273" s="3"/>
      <c r="D273" s="1"/>
    </row>
    <row r="274" spans="2:4" ht="12.75">
      <c r="B274" s="3"/>
      <c r="C274" s="3"/>
      <c r="D274" s="1"/>
    </row>
    <row r="275" spans="2:4" ht="12.75">
      <c r="B275" s="3"/>
      <c r="C275" s="3"/>
      <c r="D275" s="1"/>
    </row>
    <row r="276" spans="2:4" ht="12.75">
      <c r="B276" s="3"/>
      <c r="C276" s="3"/>
      <c r="D276" s="1"/>
    </row>
    <row r="277" spans="2:4" ht="12.75">
      <c r="B277" s="3"/>
      <c r="C277" s="3"/>
      <c r="D277" s="1"/>
    </row>
    <row r="278" spans="2:4" ht="12.75">
      <c r="B278" s="3"/>
      <c r="C278" s="3"/>
      <c r="D278" s="1"/>
    </row>
    <row r="279" spans="2:4" ht="12.75">
      <c r="B279" s="3"/>
      <c r="C279" s="3"/>
      <c r="D279" s="1"/>
    </row>
    <row r="280" spans="2:4" ht="12.75">
      <c r="B280" s="3"/>
      <c r="C280" s="3"/>
      <c r="D280" s="1"/>
    </row>
    <row r="281" spans="2:4" ht="12.75">
      <c r="B281" s="3"/>
      <c r="C281" s="3"/>
      <c r="D281" s="1"/>
    </row>
    <row r="282" spans="2:4" ht="12.75">
      <c r="B282" s="3"/>
      <c r="C282" s="3"/>
      <c r="D282" s="1"/>
    </row>
    <row r="283" spans="2:4" ht="12.75">
      <c r="B283" s="3"/>
      <c r="C283" s="3"/>
      <c r="D283" s="1"/>
    </row>
    <row r="284" spans="2:4" ht="12.75">
      <c r="B284" s="3"/>
      <c r="C284" s="3"/>
      <c r="D284" s="1"/>
    </row>
    <row r="285" spans="2:4" ht="12.75">
      <c r="B285" s="3"/>
      <c r="C285" s="3"/>
      <c r="D285" s="1"/>
    </row>
    <row r="286" spans="2:4" ht="12.75">
      <c r="B286" s="3"/>
      <c r="C286" s="3"/>
      <c r="D286" s="1"/>
    </row>
    <row r="287" spans="2:4" ht="12.75">
      <c r="B287" s="3"/>
      <c r="C287" s="3"/>
      <c r="D287" s="1"/>
    </row>
    <row r="288" spans="2:4" ht="12.75">
      <c r="B288" s="3"/>
      <c r="C288" s="3"/>
      <c r="D288" s="1"/>
    </row>
    <row r="289" spans="2:4" ht="12.75">
      <c r="B289" s="3"/>
      <c r="C289" s="3"/>
      <c r="D289" s="1"/>
    </row>
    <row r="290" spans="2:4" ht="12.75">
      <c r="B290" s="3"/>
      <c r="C290" s="3"/>
      <c r="D290" s="1"/>
    </row>
    <row r="291" spans="2:4" ht="12.75">
      <c r="B291" s="3"/>
      <c r="C291" s="3"/>
      <c r="D291" s="1"/>
    </row>
    <row r="292" spans="2:4" ht="12.75">
      <c r="B292" s="3"/>
      <c r="C292" s="3"/>
      <c r="D292" s="1"/>
    </row>
    <row r="293" spans="2:4" ht="12.75">
      <c r="B293" s="3"/>
      <c r="C293" s="3"/>
      <c r="D293" s="1"/>
    </row>
    <row r="294" spans="2:4" ht="12.75">
      <c r="B294" s="3"/>
      <c r="C294" s="3"/>
      <c r="D294" s="1"/>
    </row>
    <row r="295" spans="2:4" ht="12.75">
      <c r="B295" s="3"/>
      <c r="C295" s="3"/>
      <c r="D295" s="1"/>
    </row>
    <row r="296" spans="2:4" ht="12.75">
      <c r="B296" s="3"/>
      <c r="C296" s="3"/>
      <c r="D296" s="1"/>
    </row>
    <row r="297" spans="2:4" ht="12.75">
      <c r="B297" s="3"/>
      <c r="C297" s="3"/>
      <c r="D297" s="1"/>
    </row>
    <row r="298" spans="2:4" ht="12.75">
      <c r="B298" s="3"/>
      <c r="C298" s="3"/>
      <c r="D298" s="1"/>
    </row>
    <row r="299" spans="2:4" ht="12.75">
      <c r="B299" s="3"/>
      <c r="C299" s="3"/>
      <c r="D299" s="1"/>
    </row>
    <row r="300" spans="2:4" ht="12.75">
      <c r="B300" s="3"/>
      <c r="C300" s="3"/>
      <c r="D300" s="1"/>
    </row>
    <row r="301" spans="2:4" ht="12.75">
      <c r="B301" s="3"/>
      <c r="C301" s="3"/>
      <c r="D301" s="1"/>
    </row>
    <row r="302" spans="2:4" ht="12.75">
      <c r="B302" s="3"/>
      <c r="C302" s="3"/>
      <c r="D302" s="1"/>
    </row>
    <row r="303" spans="2:4" ht="12.75">
      <c r="B303" s="3"/>
      <c r="C303" s="3"/>
      <c r="D303" s="1"/>
    </row>
    <row r="304" spans="2:4" ht="12.75">
      <c r="B304" s="3"/>
      <c r="C304" s="3"/>
      <c r="D304" s="1"/>
    </row>
    <row r="305" spans="2:4" ht="12.75">
      <c r="B305" s="3"/>
      <c r="C305" s="3"/>
      <c r="D305" s="1"/>
    </row>
    <row r="306" spans="2:4" ht="12.75">
      <c r="B306" s="3"/>
      <c r="C306" s="3"/>
      <c r="D306" s="1"/>
    </row>
    <row r="307" spans="2:4" ht="12.75">
      <c r="B307" s="3"/>
      <c r="C307" s="3"/>
      <c r="D307" s="1"/>
    </row>
    <row r="308" spans="2:4" ht="12.75">
      <c r="B308" s="3"/>
      <c r="C308" s="3"/>
      <c r="D308" s="1"/>
    </row>
    <row r="309" spans="2:4" ht="12.75">
      <c r="B309" s="3"/>
      <c r="C309" s="3"/>
      <c r="D309" s="1"/>
    </row>
    <row r="310" spans="2:4" ht="12.75">
      <c r="B310" s="3"/>
      <c r="C310" s="3"/>
      <c r="D310" s="1"/>
    </row>
    <row r="311" spans="2:4" ht="12.75">
      <c r="B311" s="3"/>
      <c r="C311" s="3"/>
      <c r="D311" s="1"/>
    </row>
    <row r="312" spans="2:4" ht="12.75">
      <c r="B312" s="3"/>
      <c r="C312" s="3"/>
      <c r="D312" s="1"/>
    </row>
    <row r="313" spans="2:4" ht="12.75">
      <c r="B313" s="3"/>
      <c r="C313" s="3"/>
      <c r="D313" s="1"/>
    </row>
    <row r="314" spans="2:4" ht="12.75">
      <c r="B314" s="3"/>
      <c r="C314" s="3"/>
      <c r="D314" s="1"/>
    </row>
    <row r="315" spans="2:4" ht="12.75">
      <c r="B315" s="3"/>
      <c r="C315" s="3"/>
      <c r="D315" s="1"/>
    </row>
    <row r="316" spans="2:4" ht="12.75">
      <c r="B316" s="3"/>
      <c r="C316" s="3"/>
      <c r="D316" s="1"/>
    </row>
    <row r="317" spans="2:4" ht="12.75">
      <c r="B317" s="3"/>
      <c r="C317" s="3"/>
      <c r="D317" s="1"/>
    </row>
    <row r="318" spans="2:4" ht="12.75">
      <c r="B318" s="3"/>
      <c r="C318" s="3"/>
      <c r="D318" s="1"/>
    </row>
    <row r="319" spans="2:4" ht="12.75">
      <c r="B319" s="3"/>
      <c r="C319" s="3"/>
      <c r="D319" s="1"/>
    </row>
    <row r="320" spans="2:4" ht="12.75">
      <c r="B320" s="3"/>
      <c r="C320" s="3"/>
      <c r="D320" s="1"/>
    </row>
    <row r="321" spans="2:4" ht="12.75">
      <c r="B321" s="3"/>
      <c r="C321" s="3"/>
      <c r="D321" s="1"/>
    </row>
    <row r="322" spans="2:4" ht="12.75">
      <c r="B322" s="3"/>
      <c r="C322" s="3"/>
      <c r="D322" s="1"/>
    </row>
    <row r="323" spans="2:4" ht="12.75">
      <c r="B323" s="3"/>
      <c r="C323" s="3"/>
      <c r="D323" s="1"/>
    </row>
    <row r="324" spans="2:4" ht="12.75">
      <c r="B324" s="3"/>
      <c r="C324" s="3"/>
      <c r="D324" s="1"/>
    </row>
    <row r="325" spans="2:4" ht="12.75">
      <c r="B325" s="3"/>
      <c r="C325" s="3"/>
      <c r="D325" s="1"/>
    </row>
    <row r="326" spans="2:4" ht="12.75">
      <c r="B326" s="3"/>
      <c r="C326" s="3"/>
      <c r="D326" s="1"/>
    </row>
    <row r="327" spans="2:4" ht="12.75">
      <c r="B327" s="3"/>
      <c r="C327" s="3"/>
      <c r="D327" s="1"/>
    </row>
    <row r="328" spans="2:4" ht="12.75">
      <c r="B328" s="3"/>
      <c r="C328" s="3"/>
      <c r="D328" s="1"/>
    </row>
    <row r="329" spans="2:4" ht="12.75">
      <c r="B329" s="3"/>
      <c r="C329" s="3"/>
      <c r="D329" s="1"/>
    </row>
    <row r="330" spans="2:4" ht="12.75">
      <c r="B330" s="3"/>
      <c r="C330" s="3"/>
      <c r="D330" s="1"/>
    </row>
    <row r="331" spans="2:4" ht="12.75">
      <c r="B331" s="3"/>
      <c r="C331" s="3"/>
      <c r="D331" s="1"/>
    </row>
    <row r="332" spans="2:4" ht="12.75">
      <c r="B332" s="3"/>
      <c r="C332" s="3"/>
      <c r="D332" s="1"/>
    </row>
    <row r="333" spans="2:4" ht="12.75">
      <c r="B333" s="3"/>
      <c r="C333" s="3"/>
      <c r="D333" s="1"/>
    </row>
    <row r="334" spans="2:4" ht="12.75">
      <c r="B334" s="3"/>
      <c r="C334" s="3"/>
      <c r="D334" s="1"/>
    </row>
    <row r="335" spans="2:4" ht="12.75">
      <c r="B335" s="3"/>
      <c r="C335" s="3"/>
      <c r="D335" s="1"/>
    </row>
    <row r="336" spans="2:4" ht="12.75">
      <c r="B336" s="3"/>
      <c r="C336" s="3"/>
      <c r="D336" s="1"/>
    </row>
    <row r="337" spans="2:4" ht="12.75">
      <c r="B337" s="3"/>
      <c r="C337" s="3"/>
      <c r="D337" s="1"/>
    </row>
    <row r="338" spans="2:4" ht="12.75">
      <c r="B338" s="3"/>
      <c r="C338" s="3"/>
      <c r="D338" s="1"/>
    </row>
    <row r="339" spans="2:4" ht="12.75">
      <c r="B339" s="3"/>
      <c r="C339" s="3"/>
      <c r="D339" s="1"/>
    </row>
    <row r="340" spans="2:4" ht="12.75">
      <c r="B340" s="3"/>
      <c r="C340" s="3"/>
      <c r="D340" s="1"/>
    </row>
    <row r="341" spans="2:4" ht="12.75">
      <c r="B341" s="3"/>
      <c r="C341" s="3"/>
      <c r="D341" s="1"/>
    </row>
    <row r="342" spans="2:4" ht="12.75">
      <c r="B342" s="3"/>
      <c r="C342" s="3"/>
      <c r="D342" s="1"/>
    </row>
    <row r="343" spans="2:4" ht="12.75">
      <c r="B343" s="3"/>
      <c r="C343" s="3"/>
      <c r="D343" s="1"/>
    </row>
    <row r="344" spans="2:4" ht="12.75">
      <c r="B344" s="3"/>
      <c r="C344" s="3"/>
      <c r="D344" s="1"/>
    </row>
    <row r="345" spans="2:4" ht="12.75">
      <c r="B345" s="3"/>
      <c r="C345" s="3"/>
      <c r="D345" s="1"/>
    </row>
    <row r="346" spans="2:4" ht="12.75">
      <c r="B346" s="3"/>
      <c r="C346" s="3"/>
      <c r="D346" s="1"/>
    </row>
    <row r="347" spans="2:4" ht="12.75">
      <c r="B347" s="3"/>
      <c r="C347" s="3"/>
      <c r="D347" s="1"/>
    </row>
    <row r="348" spans="2:4" ht="12.75">
      <c r="B348" s="3"/>
      <c r="C348" s="3"/>
      <c r="D348" s="1"/>
    </row>
    <row r="349" spans="2:4" ht="12.75">
      <c r="B349" s="3"/>
      <c r="C349" s="3"/>
      <c r="D349" s="1"/>
    </row>
    <row r="350" spans="2:4" ht="12.75">
      <c r="B350" s="3"/>
      <c r="C350" s="3"/>
      <c r="D350" s="1"/>
    </row>
    <row r="351" spans="2:4" ht="12.75">
      <c r="B351" s="3"/>
      <c r="C351" s="3"/>
      <c r="D351" s="1"/>
    </row>
    <row r="352" spans="2:4" ht="12.75">
      <c r="B352" s="3"/>
      <c r="C352" s="3"/>
      <c r="D352" s="1"/>
    </row>
    <row r="353" spans="2:4" ht="12.75">
      <c r="B353" s="3"/>
      <c r="C353" s="3"/>
      <c r="D353" s="1"/>
    </row>
    <row r="354" spans="2:4" ht="12.75">
      <c r="B354" s="3"/>
      <c r="C354" s="3"/>
      <c r="D354" s="1"/>
    </row>
    <row r="355" spans="2:4" ht="12.75">
      <c r="B355" s="3"/>
      <c r="C355" s="3"/>
      <c r="D355" s="1"/>
    </row>
    <row r="356" spans="2:4" ht="12.75">
      <c r="B356" s="3"/>
      <c r="C356" s="3"/>
      <c r="D356" s="1"/>
    </row>
    <row r="357" spans="2:4" ht="12.75">
      <c r="B357" s="3"/>
      <c r="C357" s="3"/>
      <c r="D357" s="1"/>
    </row>
    <row r="358" spans="2:4" ht="12.75">
      <c r="B358" s="3"/>
      <c r="C358" s="3"/>
      <c r="D358" s="1"/>
    </row>
    <row r="359" spans="2:4" ht="12.75">
      <c r="B359" s="3"/>
      <c r="C359" s="3"/>
      <c r="D359" s="1"/>
    </row>
    <row r="360" spans="2:4" ht="12.75">
      <c r="B360" s="3"/>
      <c r="C360" s="3"/>
      <c r="D360" s="1"/>
    </row>
    <row r="361" spans="2:4" ht="12.75">
      <c r="B361" s="3"/>
      <c r="C361" s="3"/>
      <c r="D361" s="1"/>
    </row>
    <row r="362" spans="2:4" ht="12.75">
      <c r="B362" s="3"/>
      <c r="C362" s="3"/>
      <c r="D362" s="1"/>
    </row>
    <row r="363" spans="2:4" ht="12.75">
      <c r="B363" s="3"/>
      <c r="C363" s="3"/>
      <c r="D363" s="1"/>
    </row>
    <row r="364" spans="2:4" ht="12.75">
      <c r="B364" s="3"/>
      <c r="C364" s="3"/>
      <c r="D364" s="1"/>
    </row>
    <row r="365" spans="2:4" ht="12.75">
      <c r="B365" s="3"/>
      <c r="C365" s="3"/>
      <c r="D365" s="1"/>
    </row>
    <row r="366" spans="2:4" ht="12.75">
      <c r="B366" s="3"/>
      <c r="C366" s="3"/>
      <c r="D366" s="1"/>
    </row>
    <row r="367" spans="2:4" ht="12.75">
      <c r="B367" s="3"/>
      <c r="C367" s="3"/>
      <c r="D367" s="1"/>
    </row>
    <row r="368" spans="2:4" ht="12.75">
      <c r="B368" s="3"/>
      <c r="C368" s="3"/>
      <c r="D368" s="1"/>
    </row>
    <row r="369" spans="2:4" ht="12.75">
      <c r="B369" s="3"/>
      <c r="C369" s="3"/>
      <c r="D369" s="1"/>
    </row>
    <row r="370" spans="2:4" ht="12.75">
      <c r="B370" s="3"/>
      <c r="C370" s="3"/>
      <c r="D370" s="1"/>
    </row>
    <row r="371" spans="2:4" ht="12.75">
      <c r="B371" s="3"/>
      <c r="C371" s="3"/>
      <c r="D371" s="1"/>
    </row>
    <row r="372" spans="2:4" ht="12.75">
      <c r="B372" s="3"/>
      <c r="C372" s="3"/>
      <c r="D372" s="1"/>
    </row>
    <row r="373" spans="2:4" ht="12.75">
      <c r="B373" s="3"/>
      <c r="C373" s="3"/>
      <c r="D373" s="1"/>
    </row>
    <row r="374" spans="2:4" ht="12.75">
      <c r="B374" s="3"/>
      <c r="C374" s="3"/>
      <c r="D374" s="1"/>
    </row>
    <row r="375" spans="2:4" ht="12.75">
      <c r="B375" s="3"/>
      <c r="C375" s="3"/>
      <c r="D375" s="1"/>
    </row>
    <row r="376" spans="2:4" ht="12.75">
      <c r="B376" s="3"/>
      <c r="C376" s="3"/>
      <c r="D376" s="1"/>
    </row>
    <row r="377" spans="2:4" ht="12.75">
      <c r="B377" s="1"/>
      <c r="C377" s="1"/>
      <c r="D377" s="1"/>
    </row>
    <row r="378" spans="2:4" ht="12.75">
      <c r="B378" s="1"/>
      <c r="C378" s="1"/>
      <c r="D378" s="1"/>
    </row>
    <row r="379" spans="2:4" ht="12.75">
      <c r="B379" s="1"/>
      <c r="C379" s="1"/>
      <c r="D379" s="1"/>
    </row>
    <row r="380" spans="2:4" ht="12.75">
      <c r="B380" s="1"/>
      <c r="C380" s="1"/>
      <c r="D380" s="1"/>
    </row>
    <row r="381" spans="2:4" ht="12.75">
      <c r="B381" s="1"/>
      <c r="C381" s="1"/>
      <c r="D381" s="1"/>
    </row>
    <row r="382" spans="2:4" ht="12.75">
      <c r="B382" s="1"/>
      <c r="C382" s="1"/>
      <c r="D382" s="1"/>
    </row>
    <row r="383" spans="2:4" ht="12.75">
      <c r="B383" s="1"/>
      <c r="C383" s="1"/>
      <c r="D383" s="1"/>
    </row>
    <row r="384" spans="2:4" ht="12.75">
      <c r="B384" s="1"/>
      <c r="C384" s="1"/>
      <c r="D384" s="1"/>
    </row>
    <row r="385" spans="2:4" ht="12.75">
      <c r="B385" s="1"/>
      <c r="C385" s="1"/>
      <c r="D385" s="1"/>
    </row>
    <row r="386" spans="2:4" ht="12.75">
      <c r="B386" s="1"/>
      <c r="C386" s="1"/>
      <c r="D386" s="1"/>
    </row>
    <row r="387" spans="2:4" ht="12.75">
      <c r="B387" s="1"/>
      <c r="C387" s="1"/>
      <c r="D387" s="1"/>
    </row>
    <row r="388" spans="2:4" ht="12.75">
      <c r="B388" s="1"/>
      <c r="C388" s="1"/>
      <c r="D388" s="1"/>
    </row>
    <row r="389" spans="2:4" ht="12.75">
      <c r="B389" s="1"/>
      <c r="C389" s="1"/>
      <c r="D389" s="1"/>
    </row>
    <row r="390" spans="2:4" ht="12.75">
      <c r="B390" s="1"/>
      <c r="C390" s="1"/>
      <c r="D390" s="1"/>
    </row>
    <row r="391" spans="2:4" ht="12.75">
      <c r="B391" s="1"/>
      <c r="C391" s="1"/>
      <c r="D391" s="1"/>
    </row>
    <row r="392" spans="2:4" ht="12.75">
      <c r="B392" s="1"/>
      <c r="C392" s="1"/>
      <c r="D392" s="1"/>
    </row>
    <row r="393" spans="2:4" ht="12.75">
      <c r="B393" s="1"/>
      <c r="C393" s="1"/>
      <c r="D393" s="1"/>
    </row>
    <row r="394" spans="2:4" ht="12.75">
      <c r="B394" s="1"/>
      <c r="C394" s="1"/>
      <c r="D394" s="1"/>
    </row>
    <row r="395" spans="2:4" ht="12.75">
      <c r="B395" s="1"/>
      <c r="C395" s="1"/>
      <c r="D395" s="1"/>
    </row>
    <row r="396" spans="2:4" ht="12.75">
      <c r="B396" s="1"/>
      <c r="C396" s="1"/>
      <c r="D396" s="1"/>
    </row>
    <row r="397" spans="2:4" ht="12.75">
      <c r="B397" s="1"/>
      <c r="C397" s="1"/>
      <c r="D397" s="1"/>
    </row>
    <row r="398" spans="2:4" ht="12.75">
      <c r="B398" s="1"/>
      <c r="C398" s="1"/>
      <c r="D398" s="1"/>
    </row>
    <row r="399" spans="2:4" ht="12.75">
      <c r="B399" s="1"/>
      <c r="C399" s="1"/>
      <c r="D399" s="1"/>
    </row>
    <row r="400" spans="2:4" ht="12.75">
      <c r="B400" s="1"/>
      <c r="C400" s="1"/>
      <c r="D400" s="1"/>
    </row>
    <row r="401" spans="2:4" ht="12.75">
      <c r="B401" s="1"/>
      <c r="C401" s="1"/>
      <c r="D401" s="1"/>
    </row>
    <row r="402" spans="2:4" ht="12.75">
      <c r="B402" s="1"/>
      <c r="C402" s="1"/>
      <c r="D402" s="1"/>
    </row>
    <row r="403" spans="2:4" ht="12.75">
      <c r="B403" s="1"/>
      <c r="C403" s="1"/>
      <c r="D403" s="1"/>
    </row>
    <row r="404" spans="2:4" ht="12.75">
      <c r="B404" s="1"/>
      <c r="C404" s="1"/>
      <c r="D404" s="1"/>
    </row>
    <row r="405" spans="2:4" ht="12.75">
      <c r="B405" s="1"/>
      <c r="C405" s="1"/>
      <c r="D405" s="1"/>
    </row>
    <row r="406" spans="2:4" ht="12.75">
      <c r="B406" s="1"/>
      <c r="C406" s="1"/>
      <c r="D406" s="1"/>
    </row>
    <row r="407" spans="2:4" ht="12.75">
      <c r="B407" s="1"/>
      <c r="C407" s="1"/>
      <c r="D407" s="1"/>
    </row>
    <row r="408" spans="2:4" ht="12.75">
      <c r="B408" s="1"/>
      <c r="C408" s="1"/>
      <c r="D408" s="1"/>
    </row>
    <row r="409" spans="2:4" ht="12.75">
      <c r="B409" s="1"/>
      <c r="C409" s="1"/>
      <c r="D409" s="1"/>
    </row>
    <row r="410" spans="2:4" ht="12.75">
      <c r="B410" s="1"/>
      <c r="C410" s="1"/>
      <c r="D410" s="1"/>
    </row>
    <row r="411" spans="2:4" ht="12.75">
      <c r="B411" s="1"/>
      <c r="C411" s="1"/>
      <c r="D411" s="1"/>
    </row>
    <row r="412" spans="2:4" ht="12.75">
      <c r="B412" s="1"/>
      <c r="C412" s="1"/>
      <c r="D412" s="1"/>
    </row>
    <row r="413" spans="2:4" ht="12.75">
      <c r="B413" s="1"/>
      <c r="C413" s="1"/>
      <c r="D413" s="1"/>
    </row>
    <row r="414" spans="2:4" ht="12.75">
      <c r="B414" s="1"/>
      <c r="C414" s="1"/>
      <c r="D414" s="1"/>
    </row>
    <row r="415" spans="2:4" ht="12.75">
      <c r="B415" s="1"/>
      <c r="C415" s="1"/>
      <c r="D415" s="1"/>
    </row>
    <row r="416" spans="2:4" ht="12.75">
      <c r="B416" s="1"/>
      <c r="C416" s="1"/>
      <c r="D416" s="1"/>
    </row>
    <row r="417" spans="2:4" ht="12.75">
      <c r="B417" s="1"/>
      <c r="C417" s="1"/>
      <c r="D417" s="1"/>
    </row>
    <row r="418" spans="2:4" ht="12.75">
      <c r="B418" s="1"/>
      <c r="C418" s="1"/>
      <c r="D418" s="1"/>
    </row>
    <row r="419" spans="2:4" ht="12.75">
      <c r="B419" s="1"/>
      <c r="C419" s="1"/>
      <c r="D419" s="1"/>
    </row>
    <row r="420" spans="2:4" ht="12.75">
      <c r="B420" s="1"/>
      <c r="C420" s="1"/>
      <c r="D420" s="1"/>
    </row>
    <row r="421" spans="2:4" ht="12.75">
      <c r="B421" s="1"/>
      <c r="C421" s="1"/>
      <c r="D421" s="1"/>
    </row>
    <row r="422" spans="2:4" ht="12.75">
      <c r="B422" s="1"/>
      <c r="C422" s="1"/>
      <c r="D422" s="1"/>
    </row>
    <row r="423" spans="2:4" ht="12.75">
      <c r="B423" s="1"/>
      <c r="C423" s="1"/>
      <c r="D423" s="1"/>
    </row>
    <row r="424" spans="2:4" ht="12.75">
      <c r="B424" s="1"/>
      <c r="C424" s="1"/>
      <c r="D424" s="1"/>
    </row>
    <row r="425" spans="2:4" ht="12.75">
      <c r="B425" s="1"/>
      <c r="C425" s="1"/>
      <c r="D425" s="1"/>
    </row>
    <row r="426" spans="2:4" ht="12.75">
      <c r="B426" s="1"/>
      <c r="C426" s="1"/>
      <c r="D426" s="1"/>
    </row>
    <row r="427" spans="2:4" ht="12.75">
      <c r="B427" s="1"/>
      <c r="C427" s="1"/>
      <c r="D427" s="1"/>
    </row>
    <row r="428" spans="2:4" ht="12.75">
      <c r="B428" s="1"/>
      <c r="C428" s="1"/>
      <c r="D428" s="1"/>
    </row>
    <row r="429" spans="2:4" ht="12.75">
      <c r="B429" s="1"/>
      <c r="C429" s="1"/>
      <c r="D429" s="1"/>
    </row>
    <row r="430" spans="2:4" ht="12.75">
      <c r="B430" s="1"/>
      <c r="C430" s="1"/>
      <c r="D430" s="1"/>
    </row>
    <row r="431" spans="2:4" ht="12.75">
      <c r="B431" s="1"/>
      <c r="C431" s="1"/>
      <c r="D431" s="1"/>
    </row>
    <row r="432" spans="2:4" ht="12.75">
      <c r="B432" s="1"/>
      <c r="C432" s="1"/>
      <c r="D432" s="1"/>
    </row>
    <row r="433" spans="2:4" ht="12.75">
      <c r="B433" s="1"/>
      <c r="C433" s="1"/>
      <c r="D433" s="1"/>
    </row>
  </sheetData>
  <sheetProtection/>
  <mergeCells count="1">
    <mergeCell ref="A1:Q1"/>
  </mergeCells>
  <printOptions/>
  <pageMargins left="0.75" right="0.75" top="1" bottom="1" header="0.5" footer="0.5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2011-05-28T02:23:00Z</cp:lastPrinted>
  <dcterms:created xsi:type="dcterms:W3CDTF">1996-10-08T23:32:33Z</dcterms:created>
  <dcterms:modified xsi:type="dcterms:W3CDTF">2011-06-03T05:53:02Z</dcterms:modified>
  <cp:category/>
  <cp:version/>
  <cp:contentType/>
  <cp:contentStatus/>
</cp:coreProperties>
</file>